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b89392cc3d3e73/Documents/Bowls Surrey/Competitions/2026/"/>
    </mc:Choice>
  </mc:AlternateContent>
  <xr:revisionPtr revIDLastSave="11" documentId="8_{5B180BD3-5AC2-4061-9D57-8C9692B29310}" xr6:coauthVersionLast="47" xr6:coauthVersionMax="47" xr10:uidLastSave="{699A9C16-7A18-4E8C-A422-8A1613624E02}"/>
  <bookViews>
    <workbookView xWindow="-110" yWindow="-110" windowWidth="19420" windowHeight="11500" activeTab="2" xr2:uid="{DED83D0F-C0B7-4DC1-B215-097CC4B48E52}"/>
  </bookViews>
  <sheets>
    <sheet name="Final Calendar for 2026" sheetId="22" r:id="rId1"/>
    <sheet name="Competition Dates for 2026" sheetId="24" r:id="rId2"/>
    <sheet name="Venues" sheetId="25" r:id="rId3"/>
  </sheets>
  <definedNames>
    <definedName name="_xlnm.Print_Area" localSheetId="1">'Competition Dates for 2026'!$A:$N</definedName>
    <definedName name="_xlnm.Print_Area" localSheetId="0">'Final Calendar for 2026'!$A$1:$P$38</definedName>
    <definedName name="_xlnm.Print_Area" localSheetId="2">Venues!$A:$F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4" l="1"/>
  <c r="G28" i="24"/>
  <c r="F28" i="24"/>
  <c r="I27" i="24"/>
  <c r="I26" i="24"/>
  <c r="I25" i="24"/>
  <c r="E25" i="24"/>
  <c r="C25" i="24"/>
  <c r="I24" i="24"/>
  <c r="E24" i="24"/>
  <c r="C24" i="24"/>
  <c r="I23" i="24"/>
  <c r="E23" i="24"/>
  <c r="C23" i="24"/>
  <c r="I22" i="24"/>
  <c r="H22" i="24"/>
  <c r="E22" i="24"/>
  <c r="C22" i="24"/>
  <c r="H21" i="24"/>
  <c r="N15" i="24"/>
  <c r="K15" i="24"/>
  <c r="I15" i="24"/>
  <c r="H15" i="24"/>
  <c r="G15" i="24"/>
  <c r="F15" i="24"/>
  <c r="E15" i="24"/>
  <c r="D15" i="24"/>
  <c r="N14" i="24"/>
  <c r="K14" i="24"/>
  <c r="I14" i="24"/>
  <c r="G14" i="24"/>
  <c r="E14" i="24"/>
  <c r="K13" i="24"/>
  <c r="I13" i="24"/>
  <c r="G13" i="24"/>
  <c r="E13" i="24"/>
  <c r="K12" i="24"/>
  <c r="I12" i="24"/>
  <c r="G12" i="24"/>
  <c r="E12" i="24"/>
  <c r="K11" i="24"/>
  <c r="I11" i="24"/>
  <c r="G11" i="24"/>
  <c r="E11" i="24"/>
  <c r="I10" i="24"/>
  <c r="G10" i="24"/>
  <c r="E10" i="24"/>
  <c r="I9" i="24"/>
  <c r="G9" i="24"/>
  <c r="E9" i="24"/>
  <c r="E8" i="24"/>
</calcChain>
</file>

<file path=xl/sharedStrings.xml><?xml version="1.0" encoding="utf-8"?>
<sst xmlns="http://schemas.openxmlformats.org/spreadsheetml/2006/main" count="401" uniqueCount="154">
  <si>
    <t>SUN</t>
  </si>
  <si>
    <t>MON</t>
  </si>
  <si>
    <t>TUE</t>
  </si>
  <si>
    <t>WED</t>
  </si>
  <si>
    <t>THUR</t>
  </si>
  <si>
    <t>FRI</t>
  </si>
  <si>
    <t>SAT</t>
  </si>
  <si>
    <t xml:space="preserve">SUN </t>
  </si>
  <si>
    <t>MEN</t>
  </si>
  <si>
    <t>Senior Fours</t>
  </si>
  <si>
    <t>Fours</t>
  </si>
  <si>
    <t>Triples</t>
  </si>
  <si>
    <t>Pairs</t>
  </si>
  <si>
    <t>Singles</t>
  </si>
  <si>
    <t>Unbadged Singles</t>
  </si>
  <si>
    <t>Walter Cross</t>
  </si>
  <si>
    <t>Walker Cup</t>
  </si>
  <si>
    <t>Johns Trophy</t>
  </si>
  <si>
    <t>Fours Semi Finals</t>
  </si>
  <si>
    <t>BANK HOLIDAY</t>
  </si>
  <si>
    <t>Amy Rose</t>
  </si>
  <si>
    <t>White Rose</t>
  </si>
  <si>
    <t>Bank Holiday</t>
  </si>
  <si>
    <t>Weekends</t>
  </si>
  <si>
    <t>Date</t>
  </si>
  <si>
    <t>Senior Fours Quarter Finals</t>
  </si>
  <si>
    <t>Triples Quarter Finals</t>
  </si>
  <si>
    <t>Pairs Quarter Finals</t>
  </si>
  <si>
    <t>Unbadged Singles Quarter Finals</t>
  </si>
  <si>
    <t>Fours Quarter Finals</t>
  </si>
  <si>
    <t>WOMEN</t>
  </si>
  <si>
    <t>Triples Semi Finals</t>
  </si>
  <si>
    <t>Quarter Finals</t>
  </si>
  <si>
    <t>Middleton Cup</t>
  </si>
  <si>
    <t>Unbadged Singles Semi Finals</t>
  </si>
  <si>
    <t>Pairs Semi Finals</t>
  </si>
  <si>
    <t>ROUND</t>
  </si>
  <si>
    <t>QF</t>
  </si>
  <si>
    <t>N/A</t>
  </si>
  <si>
    <t>SF</t>
  </si>
  <si>
    <t>FINAL</t>
  </si>
  <si>
    <t>Men</t>
  </si>
  <si>
    <t>By 14-Jun</t>
  </si>
  <si>
    <t>By 28-Jun</t>
  </si>
  <si>
    <t>By 12-Jul</t>
  </si>
  <si>
    <t>By 26-Jul</t>
  </si>
  <si>
    <t>By 09-Aug</t>
  </si>
  <si>
    <t>By 23-Aug</t>
  </si>
  <si>
    <t>By 16-Aug</t>
  </si>
  <si>
    <t>Women</t>
  </si>
  <si>
    <t>Men and Women</t>
  </si>
  <si>
    <t>COUNTY RUN NATIONAL COMPETITIONS</t>
  </si>
  <si>
    <t>Two Wood</t>
  </si>
  <si>
    <t>Junior</t>
  </si>
  <si>
    <t>OTHER COUNTY COMPETITIONS</t>
  </si>
  <si>
    <t>Mixed
Pairs
and
Fours</t>
  </si>
  <si>
    <t>Top Four</t>
  </si>
  <si>
    <t>By 30-Aug</t>
  </si>
  <si>
    <t>By 31-May</t>
  </si>
  <si>
    <t>Leamington BE Championships</t>
  </si>
  <si>
    <t>British Isles</t>
  </si>
  <si>
    <t>THIRD FINALS WEEKEND</t>
  </si>
  <si>
    <t>By 17-May</t>
  </si>
  <si>
    <t>Senior Fours Semi Finals</t>
  </si>
  <si>
    <t>By 5-Jul</t>
  </si>
  <si>
    <t>By 25-Jun</t>
  </si>
  <si>
    <t>Event</t>
  </si>
  <si>
    <t>Number of Rinks Needed</t>
  </si>
  <si>
    <t>Friday 22nd May</t>
  </si>
  <si>
    <t>Womens Senior Fours Quarter Finals</t>
  </si>
  <si>
    <t>Men's Senior Fours Quarter Finals</t>
  </si>
  <si>
    <t>Friday 29th May</t>
  </si>
  <si>
    <t>Men and Womens Senior Fours Semi Finals</t>
  </si>
  <si>
    <t>Monday 1st June</t>
  </si>
  <si>
    <t>Womens Triples Quarter Finals</t>
  </si>
  <si>
    <t>Men's Triples Quarter Finals</t>
  </si>
  <si>
    <t>Wednesday 3rd June</t>
  </si>
  <si>
    <t>Friday 5th June</t>
  </si>
  <si>
    <t>Men and Womens Triples Semi Finals</t>
  </si>
  <si>
    <t>Monday 29th June</t>
  </si>
  <si>
    <t>Womens Fours Quarter Finals</t>
  </si>
  <si>
    <t>Men's Fours Quarter Finals</t>
  </si>
  <si>
    <t>Men and Womens Fours Semi Finals</t>
  </si>
  <si>
    <t>Wednesday 15th July</t>
  </si>
  <si>
    <t>Womens Pairs Quarter Finals</t>
  </si>
  <si>
    <t>Men's Pairs Quarter Finals</t>
  </si>
  <si>
    <t>Thursday 16th July</t>
  </si>
  <si>
    <t>Womens Unbadged Singles Quarter Finals</t>
  </si>
  <si>
    <t>Men's Unbadged Singles Quarter Finals</t>
  </si>
  <si>
    <t>Monday 20th July</t>
  </si>
  <si>
    <t>Men and Womens Pairs Semi Finals</t>
  </si>
  <si>
    <t>Thurday 23rd July</t>
  </si>
  <si>
    <t>Men and Womens Unbadged Singles Semi Finals</t>
  </si>
  <si>
    <t>Monday 27th July</t>
  </si>
  <si>
    <t>Womens Singles Quarter Finals</t>
  </si>
  <si>
    <t>Men's Singles Quarter Finals</t>
  </si>
  <si>
    <t>Wednesday 29th July</t>
  </si>
  <si>
    <t>Womens Singles, C of C and Officers Cup Semi Finals</t>
  </si>
  <si>
    <t>FIRST FINALS DAY at Southey</t>
  </si>
  <si>
    <t>SECOND FINALS DAY at Croydon</t>
  </si>
  <si>
    <t>Friday 24th July</t>
  </si>
  <si>
    <t>Officers Cup</t>
  </si>
  <si>
    <t>Horley</t>
  </si>
  <si>
    <t>Chipstead</t>
  </si>
  <si>
    <t>Southey</t>
  </si>
  <si>
    <t>Egham</t>
  </si>
  <si>
    <t>Knaphill</t>
  </si>
  <si>
    <t>Croydon</t>
  </si>
  <si>
    <t>Old Dean</t>
  </si>
  <si>
    <t>Leatherhead</t>
  </si>
  <si>
    <t>Heathfield</t>
  </si>
  <si>
    <t>Redhill</t>
  </si>
  <si>
    <t>Purley</t>
  </si>
  <si>
    <t>Purley Bury</t>
  </si>
  <si>
    <t>Cranleigh</t>
  </si>
  <si>
    <t>Chessington</t>
  </si>
  <si>
    <t>Sunday 19th July</t>
  </si>
  <si>
    <t>Friday 3rd July</t>
  </si>
  <si>
    <t>North Sheen</t>
  </si>
  <si>
    <t>MENS and WOMEN'S CALENDAR FOR THE 2026 SURREY COMPETITIONS</t>
  </si>
  <si>
    <t>Snr Fours Finals &amp; Junior Pairs S/F</t>
  </si>
  <si>
    <t>Mixed Over 60'S</t>
  </si>
  <si>
    <t>Trriples</t>
  </si>
  <si>
    <t>Mid Cup Trial</t>
  </si>
  <si>
    <t>Johns Trial</t>
  </si>
  <si>
    <t>HCL Finals</t>
  </si>
  <si>
    <t>Balcombe</t>
  </si>
  <si>
    <t>2 Wood Last 16</t>
  </si>
  <si>
    <t>Q/F and S/F</t>
  </si>
  <si>
    <t>Singles Q/F</t>
  </si>
  <si>
    <t>Singles S/F</t>
  </si>
  <si>
    <t xml:space="preserve">Jnr Singles S/F &amp; </t>
  </si>
  <si>
    <t>Jnr Pairs Finals</t>
  </si>
  <si>
    <t>Finals</t>
  </si>
  <si>
    <t>Semi Finals</t>
  </si>
  <si>
    <t>Brititish Isles &amp; Leamington</t>
  </si>
  <si>
    <t>Venue</t>
  </si>
  <si>
    <t>Men and Womens Senior Fours Finals + Men &amp; Womens Jnr Pairs Semi Finals</t>
  </si>
  <si>
    <t>Sunday 28th June</t>
  </si>
  <si>
    <t>Men and Womens Junior Singles Semi Finals + Junior Pairs Finals</t>
  </si>
  <si>
    <t>Men and Womens Two Wood Singles Last Sixteen, Quarter + Semi Finals</t>
  </si>
  <si>
    <t>Men's Singles, C of C and Officers Cup Semi Finals</t>
  </si>
  <si>
    <t>Saturday 12th Sept</t>
  </si>
  <si>
    <t>Men and Womens Mixed Pairs &amp; Fours Semi's &amp; Finals</t>
  </si>
  <si>
    <t>Sunday 13th Sept</t>
  </si>
  <si>
    <t>Men and Womens Top Four Semi's &amp; Finals</t>
  </si>
  <si>
    <t>PLEASE NOTE ALL VENUES HAVE STILL TO BE CONFIRMED</t>
  </si>
  <si>
    <t>COMPETITION DATES FOR 2026</t>
  </si>
  <si>
    <t>By 31st May</t>
  </si>
  <si>
    <t>Women 02-Aug              Men 09-Aug</t>
  </si>
  <si>
    <t>C of C</t>
  </si>
  <si>
    <t>Officers Bowl</t>
  </si>
  <si>
    <r>
      <t xml:space="preserve">PLEASE NOTE </t>
    </r>
    <r>
      <rPr>
        <b/>
        <sz val="10"/>
        <color rgb="FF0070C0"/>
        <rFont val="Calibri"/>
        <family val="2"/>
        <scheme val="minor"/>
      </rPr>
      <t>THE START DATE FOR A COMPETITION MAY VARY DEPENDING ON NUMBERS OF ENTRIES.</t>
    </r>
    <r>
      <rPr>
        <b/>
        <sz val="10"/>
        <color rgb="FFC00000"/>
        <rFont val="Calibri"/>
        <family val="2"/>
        <scheme val="minor"/>
      </rPr>
      <t xml:space="preserve"> PLEASE ALWAYS REFER TO THE DRAW.</t>
    </r>
  </si>
  <si>
    <t>Cheam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</si>
</sst>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2"/>
      <color rgb="FFC00000"/>
      <name val="Arial"/>
      <family val="2"/>
    </font>
    <font>
      <b/>
      <sz val="11"/>
      <color rgb="FFC00000"/>
      <name val="Calibri"/>
      <family val="2"/>
      <scheme val="minor"/>
    </font>
    <font>
      <b/>
      <sz val="12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2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9F01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17" fontId="6" fillId="0" borderId="7" xfId="0" applyNumberFormat="1" applyFont="1" applyBorder="1" applyAlignment="1">
      <alignment horizontal="centerContinuous" vertical="center" wrapText="1"/>
    </xf>
    <xf numFmtId="17" fontId="6" fillId="0" borderId="20" xfId="0" applyNumberFormat="1" applyFont="1" applyBorder="1" applyAlignment="1">
      <alignment horizontal="centerContinuous" vertical="center" wrapText="1"/>
    </xf>
    <xf numFmtId="17" fontId="8" fillId="0" borderId="16" xfId="0" applyNumberFormat="1" applyFont="1" applyBorder="1" applyAlignment="1">
      <alignment horizontal="center" vertical="center" wrapText="1"/>
    </xf>
    <xf numFmtId="17" fontId="8" fillId="0" borderId="9" xfId="0" applyNumberFormat="1" applyFont="1" applyBorder="1" applyAlignment="1">
      <alignment horizontal="center" vertical="center" wrapText="1"/>
    </xf>
    <xf numFmtId="17" fontId="8" fillId="0" borderId="16" xfId="0" applyNumberFormat="1" applyFont="1" applyBorder="1" applyAlignment="1">
      <alignment horizontal="center" vertical="center"/>
    </xf>
    <xf numFmtId="17" fontId="8" fillId="0" borderId="21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Continuous" vertical="center"/>
    </xf>
    <xf numFmtId="0" fontId="12" fillId="0" borderId="12" xfId="0" applyFont="1" applyBorder="1" applyAlignment="1">
      <alignment horizontal="centerContinuous" vertical="center"/>
    </xf>
    <xf numFmtId="0" fontId="13" fillId="3" borderId="28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vertical="center"/>
    </xf>
    <xf numFmtId="0" fontId="12" fillId="8" borderId="12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Continuous" vertical="center"/>
    </xf>
    <xf numFmtId="0" fontId="13" fillId="3" borderId="27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Continuous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Continuous" vertical="center"/>
    </xf>
    <xf numFmtId="0" fontId="15" fillId="0" borderId="0" xfId="0" applyFont="1"/>
    <xf numFmtId="0" fontId="6" fillId="0" borderId="41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44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/>
    </xf>
    <xf numFmtId="0" fontId="9" fillId="0" borderId="0" xfId="0" applyFont="1" applyAlignment="1">
      <alignment vertical="top"/>
    </xf>
    <xf numFmtId="0" fontId="16" fillId="0" borderId="42" xfId="0" applyFont="1" applyBorder="1"/>
    <xf numFmtId="0" fontId="16" fillId="0" borderId="43" xfId="0" applyFont="1" applyBorder="1"/>
    <xf numFmtId="0" fontId="16" fillId="0" borderId="45" xfId="0" applyFont="1" applyBorder="1" applyAlignment="1">
      <alignment horizontal="center"/>
    </xf>
    <xf numFmtId="0" fontId="16" fillId="0" borderId="49" xfId="0" applyFont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/>
    <xf numFmtId="0" fontId="18" fillId="0" borderId="2" xfId="0" applyFont="1" applyBorder="1"/>
    <xf numFmtId="0" fontId="18" fillId="0" borderId="14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9" fillId="0" borderId="0" xfId="0" applyFont="1"/>
    <xf numFmtId="0" fontId="20" fillId="0" borderId="1" xfId="0" applyFont="1" applyBorder="1"/>
    <xf numFmtId="0" fontId="20" fillId="0" borderId="2" xfId="0" applyFont="1" applyBorder="1"/>
    <xf numFmtId="0" fontId="20" fillId="0" borderId="14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/>
    <xf numFmtId="0" fontId="16" fillId="0" borderId="1" xfId="0" applyFont="1" applyBorder="1"/>
    <xf numFmtId="0" fontId="16" fillId="0" borderId="2" xfId="0" applyFont="1" applyBorder="1"/>
    <xf numFmtId="0" fontId="16" fillId="0" borderId="1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2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0" fillId="0" borderId="25" xfId="0" applyFont="1" applyBorder="1"/>
    <xf numFmtId="0" fontId="20" fillId="0" borderId="28" xfId="0" applyFont="1" applyBorder="1"/>
    <xf numFmtId="0" fontId="20" fillId="0" borderId="32" xfId="0" applyFont="1" applyBorder="1" applyAlignment="1">
      <alignment horizontal="center"/>
    </xf>
    <xf numFmtId="0" fontId="20" fillId="0" borderId="48" xfId="0" applyFont="1" applyBorder="1" applyAlignment="1">
      <alignment horizontal="center" vertical="center"/>
    </xf>
    <xf numFmtId="0" fontId="20" fillId="0" borderId="4" xfId="0" applyFont="1" applyBorder="1"/>
    <xf numFmtId="0" fontId="20" fillId="0" borderId="5" xfId="0" applyFont="1" applyBorder="1"/>
    <xf numFmtId="0" fontId="20" fillId="0" borderId="15" xfId="0" applyFont="1" applyBorder="1" applyAlignment="1">
      <alignment horizontal="center"/>
    </xf>
    <xf numFmtId="0" fontId="20" fillId="0" borderId="47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9" fillId="0" borderId="0" xfId="0" applyFont="1"/>
    <xf numFmtId="0" fontId="5" fillId="0" borderId="7" xfId="0" applyFont="1" applyBorder="1" applyAlignment="1">
      <alignment horizontal="centerContinuous"/>
    </xf>
    <xf numFmtId="0" fontId="6" fillId="5" borderId="7" xfId="0" applyFont="1" applyFill="1" applyBorder="1" applyAlignment="1">
      <alignment horizontal="centerContinuous" vertical="center" wrapText="1"/>
    </xf>
    <xf numFmtId="0" fontId="6" fillId="5" borderId="9" xfId="0" applyFont="1" applyFill="1" applyBorder="1" applyAlignment="1">
      <alignment horizontal="centerContinuous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/>
    </xf>
    <xf numFmtId="16" fontId="6" fillId="0" borderId="10" xfId="0" applyNumberFormat="1" applyFont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16" fontId="6" fillId="0" borderId="35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6" fontId="6" fillId="0" borderId="3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16" fontId="6" fillId="0" borderId="9" xfId="0" applyNumberFormat="1" applyFont="1" applyBorder="1" applyAlignment="1">
      <alignment horizontal="center" vertical="center"/>
    </xf>
    <xf numFmtId="16" fontId="6" fillId="0" borderId="9" xfId="0" applyNumberFormat="1" applyFont="1" applyBorder="1" applyAlignment="1">
      <alignment horizontal="center" vertical="center" wrapText="1"/>
    </xf>
    <xf numFmtId="16" fontId="6" fillId="0" borderId="9" xfId="0" quotePrefix="1" applyNumberFormat="1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4" fillId="7" borderId="34" xfId="0" applyFont="1" applyFill="1" applyBorder="1" applyAlignment="1">
      <alignment horizontal="center" vertical="center"/>
    </xf>
    <xf numFmtId="0" fontId="14" fillId="9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17" fontId="10" fillId="0" borderId="7" xfId="0" applyNumberFormat="1" applyFont="1" applyBorder="1" applyAlignment="1">
      <alignment horizontal="center" vertical="center" wrapText="1"/>
    </xf>
    <xf numFmtId="17" fontId="10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9" borderId="30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2" fillId="8" borderId="45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/>
    </xf>
    <xf numFmtId="17" fontId="1" fillId="4" borderId="7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16" fontId="6" fillId="0" borderId="36" xfId="0" applyNumberFormat="1" applyFont="1" applyBorder="1" applyAlignment="1">
      <alignment horizontal="center" vertical="center"/>
    </xf>
    <xf numFmtId="16" fontId="6" fillId="0" borderId="24" xfId="0" applyNumberFormat="1" applyFont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" fontId="6" fillId="0" borderId="7" xfId="0" applyNumberFormat="1" applyFont="1" applyBorder="1" applyAlignment="1">
      <alignment horizontal="center" vertical="center" wrapText="1"/>
    </xf>
    <xf numFmtId="16" fontId="6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7382"/>
      <color rgb="FFE9F01F"/>
      <color rgb="FF9E9AEA"/>
      <color rgb="FF815FE8"/>
      <color rgb="FF5136EC"/>
      <color rgb="FFEBE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4214-D77C-AA48-9C4D-9AE4426EF21F}">
  <sheetPr>
    <pageSetUpPr fitToPage="1"/>
  </sheetPr>
  <dimension ref="A1:P37"/>
  <sheetViews>
    <sheetView topLeftCell="A20" workbookViewId="0">
      <selection activeCell="R10" sqref="R10"/>
    </sheetView>
  </sheetViews>
  <sheetFormatPr defaultRowHeight="18" customHeight="1" x14ac:dyDescent="0.35"/>
  <cols>
    <col min="1" max="1" width="2.81640625" style="81" customWidth="1"/>
    <col min="2" max="2" width="5.81640625" style="81" customWidth="1"/>
    <col min="3" max="4" width="13.81640625" style="81" customWidth="1"/>
    <col min="5" max="5" width="2.81640625" style="81" customWidth="1"/>
    <col min="6" max="6" width="5.81640625" style="81" customWidth="1"/>
    <col min="7" max="8" width="13.81640625" style="81" customWidth="1"/>
    <col min="9" max="9" width="2.81640625" style="81" customWidth="1"/>
    <col min="10" max="10" width="5.81640625" style="81" customWidth="1"/>
    <col min="11" max="12" width="13.81640625" style="81" customWidth="1"/>
    <col min="13" max="13" width="2.81640625" style="81" customWidth="1"/>
    <col min="14" max="14" width="5.81640625" style="81" customWidth="1"/>
    <col min="15" max="16" width="13.81640625" style="81" customWidth="1"/>
  </cols>
  <sheetData>
    <row r="1" spans="1:16" ht="23.5" thickBot="1" x14ac:dyDescent="0.4">
      <c r="A1" s="172" t="s">
        <v>119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6" ht="23.5" thickBot="1" x14ac:dyDescent="0.4">
      <c r="A2" s="175">
        <v>46143</v>
      </c>
      <c r="B2" s="176"/>
      <c r="C2" s="176"/>
      <c r="D2" s="177"/>
      <c r="E2" s="175">
        <v>46174</v>
      </c>
      <c r="F2" s="176"/>
      <c r="G2" s="176"/>
      <c r="H2" s="177"/>
      <c r="I2" s="175">
        <v>46204</v>
      </c>
      <c r="J2" s="176"/>
      <c r="K2" s="176"/>
      <c r="L2" s="177"/>
      <c r="M2" s="175">
        <v>46235</v>
      </c>
      <c r="N2" s="178"/>
      <c r="O2" s="178"/>
      <c r="P2" s="177"/>
    </row>
    <row r="3" spans="1:16" ht="24" customHeight="1" thickBot="1" x14ac:dyDescent="0.4">
      <c r="A3" s="15" t="s">
        <v>24</v>
      </c>
      <c r="B3" s="16"/>
      <c r="C3" s="17" t="s">
        <v>8</v>
      </c>
      <c r="D3" s="18" t="s">
        <v>30</v>
      </c>
      <c r="E3" s="15" t="s">
        <v>24</v>
      </c>
      <c r="F3" s="16"/>
      <c r="G3" s="17" t="s">
        <v>8</v>
      </c>
      <c r="H3" s="18" t="s">
        <v>30</v>
      </c>
      <c r="I3" s="15" t="s">
        <v>24</v>
      </c>
      <c r="J3" s="16"/>
      <c r="K3" s="19" t="s">
        <v>8</v>
      </c>
      <c r="L3" s="18" t="s">
        <v>30</v>
      </c>
      <c r="M3" s="15" t="s">
        <v>24</v>
      </c>
      <c r="N3" s="16"/>
      <c r="O3" s="17" t="s">
        <v>8</v>
      </c>
      <c r="P3" s="20" t="s">
        <v>30</v>
      </c>
    </row>
    <row r="4" spans="1:16" ht="14.5" x14ac:dyDescent="0.35">
      <c r="A4" s="21">
        <v>1</v>
      </c>
      <c r="B4" s="22" t="s">
        <v>5</v>
      </c>
      <c r="C4" s="23" t="s">
        <v>9</v>
      </c>
      <c r="D4" s="24"/>
      <c r="E4" s="21">
        <v>1</v>
      </c>
      <c r="F4" s="25" t="s">
        <v>1</v>
      </c>
      <c r="G4" s="173" t="s">
        <v>26</v>
      </c>
      <c r="H4" s="174"/>
      <c r="I4" s="21">
        <v>1</v>
      </c>
      <c r="J4" s="25" t="s">
        <v>3</v>
      </c>
      <c r="K4" s="26" t="s">
        <v>12</v>
      </c>
      <c r="L4" s="27"/>
      <c r="M4" s="21">
        <v>1</v>
      </c>
      <c r="N4" s="25" t="s">
        <v>6</v>
      </c>
      <c r="O4" s="28"/>
      <c r="P4" s="29"/>
    </row>
    <row r="5" spans="1:16" ht="14.5" x14ac:dyDescent="0.35">
      <c r="A5" s="30">
        <v>2</v>
      </c>
      <c r="B5" s="23" t="s">
        <v>6</v>
      </c>
      <c r="C5" s="31"/>
      <c r="D5" s="32"/>
      <c r="E5" s="30">
        <v>2</v>
      </c>
      <c r="F5" s="33" t="s">
        <v>2</v>
      </c>
      <c r="G5" s="23"/>
      <c r="H5" s="23"/>
      <c r="I5" s="30">
        <v>2</v>
      </c>
      <c r="J5" s="33" t="s">
        <v>4</v>
      </c>
      <c r="K5" s="34"/>
      <c r="L5" s="35"/>
      <c r="M5" s="30">
        <v>2</v>
      </c>
      <c r="N5" s="33" t="s">
        <v>0</v>
      </c>
      <c r="O5" s="170" t="s">
        <v>98</v>
      </c>
      <c r="P5" s="171"/>
    </row>
    <row r="6" spans="1:16" ht="14.5" x14ac:dyDescent="0.35">
      <c r="A6" s="37">
        <v>3</v>
      </c>
      <c r="B6" s="38" t="s">
        <v>0</v>
      </c>
      <c r="C6" s="39" t="s">
        <v>15</v>
      </c>
      <c r="D6" s="40"/>
      <c r="E6" s="37">
        <v>3</v>
      </c>
      <c r="F6" s="38" t="s">
        <v>3</v>
      </c>
      <c r="G6" s="41" t="s">
        <v>120</v>
      </c>
      <c r="H6" s="42"/>
      <c r="I6" s="37">
        <v>3</v>
      </c>
      <c r="J6" s="38" t="s">
        <v>5</v>
      </c>
      <c r="K6" s="168" t="s">
        <v>18</v>
      </c>
      <c r="L6" s="169"/>
      <c r="M6" s="37">
        <v>3</v>
      </c>
      <c r="N6" s="38" t="s">
        <v>1</v>
      </c>
      <c r="O6" s="34"/>
      <c r="P6" s="35"/>
    </row>
    <row r="7" spans="1:16" ht="14.5" x14ac:dyDescent="0.35">
      <c r="A7" s="37">
        <v>4</v>
      </c>
      <c r="B7" s="38" t="s">
        <v>1</v>
      </c>
      <c r="C7" s="179" t="s">
        <v>19</v>
      </c>
      <c r="D7" s="180"/>
      <c r="E7" s="37">
        <v>4</v>
      </c>
      <c r="F7" s="38" t="s">
        <v>4</v>
      </c>
      <c r="G7" s="23"/>
      <c r="H7" s="45"/>
      <c r="I7" s="37">
        <v>4</v>
      </c>
      <c r="J7" s="38" t="s">
        <v>6</v>
      </c>
      <c r="K7" s="46"/>
      <c r="L7" s="40"/>
      <c r="M7" s="37">
        <v>4</v>
      </c>
      <c r="N7" s="38" t="s">
        <v>2</v>
      </c>
      <c r="O7" s="153" t="s">
        <v>121</v>
      </c>
      <c r="P7" s="154"/>
    </row>
    <row r="8" spans="1:16" ht="14.5" x14ac:dyDescent="0.35">
      <c r="A8" s="30">
        <v>5</v>
      </c>
      <c r="B8" s="23" t="s">
        <v>2</v>
      </c>
      <c r="C8" s="34"/>
      <c r="D8" s="48"/>
      <c r="E8" s="30">
        <v>5</v>
      </c>
      <c r="F8" s="33" t="s">
        <v>5</v>
      </c>
      <c r="G8" s="168" t="s">
        <v>31</v>
      </c>
      <c r="H8" s="169"/>
      <c r="I8" s="30">
        <v>5</v>
      </c>
      <c r="J8" s="33" t="s">
        <v>0</v>
      </c>
      <c r="K8" s="49"/>
      <c r="L8" s="50"/>
      <c r="M8" s="30">
        <v>5</v>
      </c>
      <c r="N8" s="33" t="s">
        <v>3</v>
      </c>
      <c r="O8" s="34"/>
      <c r="P8" s="35"/>
    </row>
    <row r="9" spans="1:16" ht="14.5" x14ac:dyDescent="0.35">
      <c r="A9" s="30">
        <v>6</v>
      </c>
      <c r="B9" s="23" t="s">
        <v>3</v>
      </c>
      <c r="C9" s="23" t="s">
        <v>122</v>
      </c>
      <c r="D9" s="48"/>
      <c r="E9" s="30">
        <v>6</v>
      </c>
      <c r="F9" s="33" t="s">
        <v>6</v>
      </c>
      <c r="G9" s="51" t="s">
        <v>33</v>
      </c>
      <c r="H9" s="52" t="s">
        <v>17</v>
      </c>
      <c r="I9" s="30">
        <v>6</v>
      </c>
      <c r="J9" s="33" t="s">
        <v>1</v>
      </c>
      <c r="K9" s="26" t="s">
        <v>12</v>
      </c>
      <c r="L9" s="27"/>
      <c r="M9" s="30">
        <v>6</v>
      </c>
      <c r="N9" s="33" t="s">
        <v>4</v>
      </c>
      <c r="O9" s="23"/>
      <c r="P9" s="53"/>
    </row>
    <row r="10" spans="1:16" ht="14.5" x14ac:dyDescent="0.35">
      <c r="A10" s="30">
        <v>7</v>
      </c>
      <c r="B10" s="23" t="s">
        <v>4</v>
      </c>
      <c r="C10" s="23"/>
      <c r="D10" s="23"/>
      <c r="E10" s="30">
        <v>7</v>
      </c>
      <c r="F10" s="33" t="s">
        <v>0</v>
      </c>
      <c r="G10" s="31"/>
      <c r="H10" s="52"/>
      <c r="I10" s="30">
        <v>7</v>
      </c>
      <c r="J10" s="33" t="s">
        <v>2</v>
      </c>
      <c r="K10" s="34"/>
      <c r="L10" s="35"/>
      <c r="M10" s="30">
        <v>7</v>
      </c>
      <c r="N10" s="33" t="s">
        <v>5</v>
      </c>
      <c r="O10" s="23"/>
      <c r="P10" s="47"/>
    </row>
    <row r="11" spans="1:16" ht="14.5" x14ac:dyDescent="0.35">
      <c r="A11" s="30">
        <v>8</v>
      </c>
      <c r="B11" s="23" t="s">
        <v>5</v>
      </c>
      <c r="C11" s="23" t="s">
        <v>9</v>
      </c>
      <c r="D11" s="48"/>
      <c r="E11" s="30">
        <v>8</v>
      </c>
      <c r="F11" s="33" t="s">
        <v>1</v>
      </c>
      <c r="G11" s="153" t="s">
        <v>10</v>
      </c>
      <c r="H11" s="154"/>
      <c r="I11" s="30">
        <v>8</v>
      </c>
      <c r="J11" s="33" t="s">
        <v>3</v>
      </c>
      <c r="K11" s="153" t="s">
        <v>13</v>
      </c>
      <c r="L11" s="154"/>
      <c r="M11" s="30">
        <v>8</v>
      </c>
      <c r="N11" s="33" t="s">
        <v>6</v>
      </c>
      <c r="O11" s="51" t="s">
        <v>33</v>
      </c>
      <c r="P11" s="52" t="s">
        <v>17</v>
      </c>
    </row>
    <row r="12" spans="1:16" ht="14.5" x14ac:dyDescent="0.35">
      <c r="A12" s="30">
        <v>9</v>
      </c>
      <c r="B12" s="23" t="s">
        <v>6</v>
      </c>
      <c r="C12" s="31" t="s">
        <v>123</v>
      </c>
      <c r="D12" s="32" t="s">
        <v>124</v>
      </c>
      <c r="E12" s="30">
        <v>9</v>
      </c>
      <c r="F12" s="33" t="s">
        <v>2</v>
      </c>
      <c r="G12" s="23"/>
      <c r="H12" s="48"/>
      <c r="I12" s="30">
        <v>9</v>
      </c>
      <c r="J12" s="33" t="s">
        <v>4</v>
      </c>
      <c r="K12" s="26"/>
      <c r="L12" s="27"/>
      <c r="M12" s="30">
        <v>9</v>
      </c>
      <c r="N12" s="33" t="s">
        <v>0</v>
      </c>
      <c r="O12" s="170" t="s">
        <v>99</v>
      </c>
      <c r="P12" s="171"/>
    </row>
    <row r="13" spans="1:16" ht="18" customHeight="1" x14ac:dyDescent="0.35">
      <c r="A13" s="30">
        <v>10</v>
      </c>
      <c r="B13" s="23" t="s">
        <v>0</v>
      </c>
      <c r="C13" s="31" t="s">
        <v>125</v>
      </c>
      <c r="D13" s="32"/>
      <c r="E13" s="30">
        <v>10</v>
      </c>
      <c r="F13" s="33" t="s">
        <v>3</v>
      </c>
      <c r="G13" s="23" t="s">
        <v>12</v>
      </c>
      <c r="H13" s="27"/>
      <c r="I13" s="30">
        <v>10</v>
      </c>
      <c r="J13" s="33" t="s">
        <v>5</v>
      </c>
      <c r="K13" s="153" t="s">
        <v>12</v>
      </c>
      <c r="L13" s="154"/>
      <c r="M13" s="30">
        <v>10</v>
      </c>
      <c r="N13" s="33" t="s">
        <v>1</v>
      </c>
      <c r="O13" s="23"/>
      <c r="P13" s="47"/>
    </row>
    <row r="14" spans="1:16" ht="18" customHeight="1" x14ac:dyDescent="0.35">
      <c r="A14" s="30">
        <v>11</v>
      </c>
      <c r="B14" s="23" t="s">
        <v>1</v>
      </c>
      <c r="C14" s="153" t="s">
        <v>11</v>
      </c>
      <c r="D14" s="154"/>
      <c r="E14" s="30">
        <v>11</v>
      </c>
      <c r="F14" s="23" t="s">
        <v>4</v>
      </c>
      <c r="G14" s="34"/>
      <c r="H14" s="35"/>
      <c r="I14" s="30">
        <v>11</v>
      </c>
      <c r="J14" s="54" t="s">
        <v>6</v>
      </c>
      <c r="K14" s="51" t="s">
        <v>33</v>
      </c>
      <c r="L14" s="52" t="s">
        <v>17</v>
      </c>
      <c r="M14" s="30">
        <v>11</v>
      </c>
      <c r="N14" s="33" t="s">
        <v>2</v>
      </c>
      <c r="O14" s="55"/>
      <c r="P14" s="47"/>
    </row>
    <row r="15" spans="1:16" ht="18" customHeight="1" x14ac:dyDescent="0.35">
      <c r="A15" s="30">
        <v>12</v>
      </c>
      <c r="B15" s="23" t="s">
        <v>2</v>
      </c>
      <c r="C15" s="153"/>
      <c r="D15" s="154"/>
      <c r="E15" s="30">
        <v>12</v>
      </c>
      <c r="F15" s="33" t="s">
        <v>5</v>
      </c>
      <c r="G15" s="153" t="s">
        <v>10</v>
      </c>
      <c r="H15" s="154"/>
      <c r="I15" s="30">
        <v>12</v>
      </c>
      <c r="J15" s="33" t="s">
        <v>0</v>
      </c>
      <c r="K15" s="49"/>
      <c r="L15" s="50"/>
      <c r="M15" s="30">
        <v>12</v>
      </c>
      <c r="N15" s="33" t="s">
        <v>3</v>
      </c>
      <c r="O15" s="166" t="s">
        <v>59</v>
      </c>
      <c r="P15" s="167"/>
    </row>
    <row r="16" spans="1:16" ht="18" customHeight="1" x14ac:dyDescent="0.35">
      <c r="A16" s="30">
        <v>13</v>
      </c>
      <c r="B16" s="23" t="s">
        <v>3</v>
      </c>
      <c r="C16" s="153" t="s">
        <v>9</v>
      </c>
      <c r="D16" s="154"/>
      <c r="E16" s="30">
        <v>13</v>
      </c>
      <c r="F16" s="33" t="s">
        <v>6</v>
      </c>
      <c r="G16" s="51"/>
      <c r="H16" s="52"/>
      <c r="I16" s="30">
        <v>13</v>
      </c>
      <c r="J16" s="23" t="s">
        <v>1</v>
      </c>
      <c r="K16" s="153" t="s">
        <v>13</v>
      </c>
      <c r="L16" s="154"/>
      <c r="M16" s="30">
        <v>13</v>
      </c>
      <c r="N16" s="33" t="s">
        <v>4</v>
      </c>
      <c r="O16" s="166" t="s">
        <v>59</v>
      </c>
      <c r="P16" s="167"/>
    </row>
    <row r="17" spans="1:16" ht="18" customHeight="1" x14ac:dyDescent="0.35">
      <c r="A17" s="30">
        <v>14</v>
      </c>
      <c r="B17" s="23" t="s">
        <v>4</v>
      </c>
      <c r="C17" s="26"/>
      <c r="D17" s="23"/>
      <c r="E17" s="30">
        <v>14</v>
      </c>
      <c r="F17" s="33" t="s">
        <v>0</v>
      </c>
      <c r="G17" s="31" t="s">
        <v>21</v>
      </c>
      <c r="H17" s="32"/>
      <c r="I17" s="30">
        <v>14</v>
      </c>
      <c r="J17" s="33" t="s">
        <v>2</v>
      </c>
      <c r="K17" s="153" t="s">
        <v>121</v>
      </c>
      <c r="L17" s="154"/>
      <c r="M17" s="30">
        <v>14</v>
      </c>
      <c r="N17" s="33" t="s">
        <v>5</v>
      </c>
      <c r="O17" s="166" t="s">
        <v>59</v>
      </c>
      <c r="P17" s="167"/>
    </row>
    <row r="18" spans="1:16" ht="18" customHeight="1" x14ac:dyDescent="0.35">
      <c r="A18" s="30">
        <v>15</v>
      </c>
      <c r="B18" s="23" t="s">
        <v>5</v>
      </c>
      <c r="C18" s="153" t="s">
        <v>11</v>
      </c>
      <c r="D18" s="154"/>
      <c r="E18" s="30">
        <v>15</v>
      </c>
      <c r="F18" s="56" t="s">
        <v>1</v>
      </c>
      <c r="G18" s="153" t="s">
        <v>12</v>
      </c>
      <c r="H18" s="154"/>
      <c r="I18" s="30">
        <v>15</v>
      </c>
      <c r="J18" s="23" t="s">
        <v>3</v>
      </c>
      <c r="K18" s="181" t="s">
        <v>27</v>
      </c>
      <c r="L18" s="182"/>
      <c r="M18" s="30">
        <v>15</v>
      </c>
      <c r="N18" s="33" t="s">
        <v>6</v>
      </c>
      <c r="O18" s="166" t="s">
        <v>59</v>
      </c>
      <c r="P18" s="167"/>
    </row>
    <row r="19" spans="1:16" ht="18" customHeight="1" x14ac:dyDescent="0.35">
      <c r="A19" s="30">
        <v>16</v>
      </c>
      <c r="B19" s="23" t="s">
        <v>6</v>
      </c>
      <c r="C19" s="31"/>
      <c r="D19" s="32"/>
      <c r="E19" s="57">
        <v>16</v>
      </c>
      <c r="F19" s="56" t="s">
        <v>2</v>
      </c>
      <c r="G19" s="153" t="s">
        <v>121</v>
      </c>
      <c r="H19" s="154"/>
      <c r="I19" s="30">
        <v>16</v>
      </c>
      <c r="J19" s="23" t="s">
        <v>4</v>
      </c>
      <c r="K19" s="181" t="s">
        <v>28</v>
      </c>
      <c r="L19" s="182"/>
      <c r="M19" s="30">
        <v>16</v>
      </c>
      <c r="N19" s="33" t="s">
        <v>0</v>
      </c>
      <c r="O19" s="166" t="s">
        <v>59</v>
      </c>
      <c r="P19" s="167"/>
    </row>
    <row r="20" spans="1:16" ht="18" customHeight="1" x14ac:dyDescent="0.35">
      <c r="A20" s="30">
        <v>17</v>
      </c>
      <c r="B20" s="23" t="s">
        <v>0</v>
      </c>
      <c r="C20" s="31" t="s">
        <v>126</v>
      </c>
      <c r="D20" s="32" t="s">
        <v>16</v>
      </c>
      <c r="E20" s="57">
        <v>17</v>
      </c>
      <c r="F20" s="56" t="s">
        <v>3</v>
      </c>
      <c r="G20" s="153" t="s">
        <v>10</v>
      </c>
      <c r="H20" s="154"/>
      <c r="I20" s="30">
        <v>17</v>
      </c>
      <c r="J20" s="33" t="s">
        <v>5</v>
      </c>
      <c r="K20" s="153" t="s">
        <v>13</v>
      </c>
      <c r="L20" s="154"/>
      <c r="M20" s="30">
        <v>17</v>
      </c>
      <c r="N20" s="33" t="s">
        <v>1</v>
      </c>
      <c r="O20" s="166" t="s">
        <v>59</v>
      </c>
      <c r="P20" s="167"/>
    </row>
    <row r="21" spans="1:16" ht="18" customHeight="1" x14ac:dyDescent="0.35">
      <c r="A21" s="30">
        <v>18</v>
      </c>
      <c r="B21" s="23" t="s">
        <v>1</v>
      </c>
      <c r="C21" s="153" t="s">
        <v>9</v>
      </c>
      <c r="D21" s="154"/>
      <c r="E21" s="57">
        <v>18</v>
      </c>
      <c r="F21" s="56" t="s">
        <v>4</v>
      </c>
      <c r="G21" s="34"/>
      <c r="H21" s="35"/>
      <c r="I21" s="30">
        <v>18</v>
      </c>
      <c r="J21" s="33" t="s">
        <v>6</v>
      </c>
      <c r="K21" s="31"/>
      <c r="L21" s="58"/>
      <c r="M21" s="30">
        <v>18</v>
      </c>
      <c r="N21" s="33" t="s">
        <v>2</v>
      </c>
      <c r="O21" s="166" t="s">
        <v>59</v>
      </c>
      <c r="P21" s="167"/>
    </row>
    <row r="22" spans="1:16" ht="18" customHeight="1" x14ac:dyDescent="0.35">
      <c r="A22" s="30">
        <v>19</v>
      </c>
      <c r="B22" s="23" t="s">
        <v>2</v>
      </c>
      <c r="C22" s="153" t="s">
        <v>121</v>
      </c>
      <c r="D22" s="154"/>
      <c r="E22" s="57">
        <v>19</v>
      </c>
      <c r="F22" s="33" t="s">
        <v>5</v>
      </c>
      <c r="G22" s="153" t="s">
        <v>12</v>
      </c>
      <c r="H22" s="154"/>
      <c r="I22" s="30">
        <v>19</v>
      </c>
      <c r="J22" s="33" t="s">
        <v>0</v>
      </c>
      <c r="K22" s="59" t="s">
        <v>127</v>
      </c>
      <c r="L22" s="44" t="s">
        <v>128</v>
      </c>
      <c r="M22" s="30">
        <v>19</v>
      </c>
      <c r="N22" s="33" t="s">
        <v>3</v>
      </c>
      <c r="O22" s="166" t="s">
        <v>59</v>
      </c>
      <c r="P22" s="167"/>
    </row>
    <row r="23" spans="1:16" ht="18" customHeight="1" x14ac:dyDescent="0.35">
      <c r="A23" s="30">
        <v>20</v>
      </c>
      <c r="B23" s="23" t="s">
        <v>3</v>
      </c>
      <c r="C23" s="153" t="s">
        <v>11</v>
      </c>
      <c r="D23" s="154"/>
      <c r="E23" s="30">
        <v>20</v>
      </c>
      <c r="F23" s="33" t="s">
        <v>6</v>
      </c>
      <c r="G23" s="51" t="s">
        <v>33</v>
      </c>
      <c r="H23" s="52" t="s">
        <v>17</v>
      </c>
      <c r="I23" s="30">
        <v>20</v>
      </c>
      <c r="J23" s="33" t="s">
        <v>1</v>
      </c>
      <c r="K23" s="168" t="s">
        <v>35</v>
      </c>
      <c r="L23" s="169"/>
      <c r="M23" s="30">
        <v>20</v>
      </c>
      <c r="N23" s="33" t="s">
        <v>4</v>
      </c>
      <c r="O23" s="166" t="s">
        <v>59</v>
      </c>
      <c r="P23" s="167"/>
    </row>
    <row r="24" spans="1:16" ht="18" customHeight="1" x14ac:dyDescent="0.35">
      <c r="A24" s="30">
        <v>21</v>
      </c>
      <c r="B24" s="23" t="s">
        <v>4</v>
      </c>
      <c r="C24" s="23"/>
      <c r="D24" s="27"/>
      <c r="E24" s="30">
        <v>21</v>
      </c>
      <c r="F24" s="33" t="s">
        <v>0</v>
      </c>
      <c r="G24" s="31"/>
      <c r="H24" s="32" t="s">
        <v>20</v>
      </c>
      <c r="I24" s="30">
        <v>21</v>
      </c>
      <c r="J24" s="33" t="s">
        <v>2</v>
      </c>
      <c r="K24" s="26"/>
      <c r="L24" s="27"/>
      <c r="M24" s="30">
        <v>21</v>
      </c>
      <c r="N24" s="33" t="s">
        <v>5</v>
      </c>
      <c r="O24" s="166" t="s">
        <v>59</v>
      </c>
      <c r="P24" s="167"/>
    </row>
    <row r="25" spans="1:16" ht="18" customHeight="1" x14ac:dyDescent="0.35">
      <c r="A25" s="30">
        <v>22</v>
      </c>
      <c r="B25" s="23" t="s">
        <v>5</v>
      </c>
      <c r="C25" s="181" t="s">
        <v>25</v>
      </c>
      <c r="D25" s="182"/>
      <c r="E25" s="30">
        <v>22</v>
      </c>
      <c r="F25" s="33" t="s">
        <v>1</v>
      </c>
      <c r="G25" s="153" t="s">
        <v>10</v>
      </c>
      <c r="H25" s="154"/>
      <c r="I25" s="30">
        <v>22</v>
      </c>
      <c r="J25" s="33" t="s">
        <v>3</v>
      </c>
      <c r="K25" s="153" t="s">
        <v>13</v>
      </c>
      <c r="L25" s="154"/>
      <c r="M25" s="30">
        <v>22</v>
      </c>
      <c r="N25" s="33" t="s">
        <v>6</v>
      </c>
      <c r="O25" s="166" t="s">
        <v>59</v>
      </c>
      <c r="P25" s="167"/>
    </row>
    <row r="26" spans="1:16" ht="18" customHeight="1" x14ac:dyDescent="0.35">
      <c r="A26" s="30">
        <v>23</v>
      </c>
      <c r="B26" s="23" t="s">
        <v>6</v>
      </c>
      <c r="C26" s="31"/>
      <c r="D26" s="32"/>
      <c r="E26" s="30">
        <v>23</v>
      </c>
      <c r="F26" s="33" t="s">
        <v>2</v>
      </c>
      <c r="G26" s="166" t="s">
        <v>60</v>
      </c>
      <c r="H26" s="167"/>
      <c r="I26" s="30">
        <v>23</v>
      </c>
      <c r="J26" s="23" t="s">
        <v>4</v>
      </c>
      <c r="K26" s="168" t="s">
        <v>34</v>
      </c>
      <c r="L26" s="169"/>
      <c r="M26" s="30">
        <v>23</v>
      </c>
      <c r="N26" s="33" t="s">
        <v>0</v>
      </c>
      <c r="O26" s="166" t="s">
        <v>59</v>
      </c>
      <c r="P26" s="167"/>
    </row>
    <row r="27" spans="1:16" ht="18" customHeight="1" x14ac:dyDescent="0.35">
      <c r="A27" s="30">
        <v>24</v>
      </c>
      <c r="B27" s="23" t="s">
        <v>0</v>
      </c>
      <c r="C27" s="31" t="s">
        <v>123</v>
      </c>
      <c r="D27" s="32"/>
      <c r="E27" s="30">
        <v>24</v>
      </c>
      <c r="F27" s="33" t="s">
        <v>3</v>
      </c>
      <c r="G27" s="166" t="s">
        <v>60</v>
      </c>
      <c r="H27" s="167"/>
      <c r="I27" s="30">
        <v>24</v>
      </c>
      <c r="J27" s="33" t="s">
        <v>5</v>
      </c>
      <c r="K27" s="33" t="s">
        <v>13</v>
      </c>
      <c r="L27" s="60" t="s">
        <v>129</v>
      </c>
      <c r="M27" s="30">
        <v>24</v>
      </c>
      <c r="N27" s="33" t="s">
        <v>1</v>
      </c>
      <c r="O27" s="166" t="s">
        <v>59</v>
      </c>
      <c r="P27" s="167"/>
    </row>
    <row r="28" spans="1:16" ht="18" customHeight="1" x14ac:dyDescent="0.35">
      <c r="A28" s="30">
        <v>25</v>
      </c>
      <c r="B28" s="23" t="s">
        <v>1</v>
      </c>
      <c r="C28" s="183" t="s">
        <v>19</v>
      </c>
      <c r="D28" s="184"/>
      <c r="E28" s="30">
        <v>25</v>
      </c>
      <c r="F28" s="33" t="s">
        <v>4</v>
      </c>
      <c r="G28" s="166" t="s">
        <v>60</v>
      </c>
      <c r="H28" s="167"/>
      <c r="I28" s="30">
        <v>25</v>
      </c>
      <c r="J28" s="33" t="s">
        <v>6</v>
      </c>
      <c r="K28" s="31"/>
      <c r="L28" s="32"/>
      <c r="M28" s="30">
        <v>25</v>
      </c>
      <c r="N28" s="33" t="s">
        <v>2</v>
      </c>
      <c r="O28" s="166" t="s">
        <v>59</v>
      </c>
      <c r="P28" s="167"/>
    </row>
    <row r="29" spans="1:16" ht="18" customHeight="1" x14ac:dyDescent="0.35">
      <c r="A29" s="30">
        <v>26</v>
      </c>
      <c r="B29" s="23" t="s">
        <v>2</v>
      </c>
      <c r="C29" s="23"/>
      <c r="D29" s="23"/>
      <c r="E29" s="30">
        <v>26</v>
      </c>
      <c r="F29" s="33" t="s">
        <v>5</v>
      </c>
      <c r="G29" s="23" t="s">
        <v>13</v>
      </c>
      <c r="H29" s="35"/>
      <c r="I29" s="30">
        <v>26</v>
      </c>
      <c r="J29" s="23" t="s">
        <v>0</v>
      </c>
      <c r="K29" s="31"/>
      <c r="L29" s="52"/>
      <c r="M29" s="30">
        <v>26</v>
      </c>
      <c r="N29" s="33" t="s">
        <v>3</v>
      </c>
      <c r="O29" s="166" t="s">
        <v>59</v>
      </c>
      <c r="P29" s="167"/>
    </row>
    <row r="30" spans="1:16" ht="18" customHeight="1" x14ac:dyDescent="0.35">
      <c r="A30" s="30">
        <v>27</v>
      </c>
      <c r="B30" s="23" t="s">
        <v>3</v>
      </c>
      <c r="C30" s="26" t="s">
        <v>11</v>
      </c>
      <c r="D30" s="27"/>
      <c r="E30" s="30">
        <v>27</v>
      </c>
      <c r="F30" s="33" t="s">
        <v>6</v>
      </c>
      <c r="G30" s="51" t="s">
        <v>33</v>
      </c>
      <c r="H30" s="52" t="s">
        <v>17</v>
      </c>
      <c r="I30" s="30">
        <v>27</v>
      </c>
      <c r="J30" s="33" t="s">
        <v>1</v>
      </c>
      <c r="K30" s="59" t="s">
        <v>129</v>
      </c>
      <c r="L30" s="44" t="s">
        <v>130</v>
      </c>
      <c r="M30" s="30">
        <v>27</v>
      </c>
      <c r="N30" s="33" t="s">
        <v>4</v>
      </c>
      <c r="O30" s="166" t="s">
        <v>59</v>
      </c>
      <c r="P30" s="167"/>
    </row>
    <row r="31" spans="1:16" ht="18" customHeight="1" thickBot="1" x14ac:dyDescent="0.4">
      <c r="A31" s="30">
        <v>28</v>
      </c>
      <c r="B31" s="23" t="s">
        <v>4</v>
      </c>
      <c r="C31" s="23"/>
      <c r="D31" s="27"/>
      <c r="E31" s="30">
        <v>28</v>
      </c>
      <c r="F31" s="33" t="s">
        <v>7</v>
      </c>
      <c r="G31" s="43" t="s">
        <v>131</v>
      </c>
      <c r="H31" s="36" t="s">
        <v>132</v>
      </c>
      <c r="I31" s="30">
        <v>28</v>
      </c>
      <c r="J31" s="23" t="s">
        <v>2</v>
      </c>
      <c r="K31" s="34"/>
      <c r="L31" s="35"/>
      <c r="M31" s="30">
        <v>28</v>
      </c>
      <c r="N31" s="33" t="s">
        <v>5</v>
      </c>
      <c r="O31" s="166" t="s">
        <v>59</v>
      </c>
      <c r="P31" s="167"/>
    </row>
    <row r="32" spans="1:16" ht="18" customHeight="1" x14ac:dyDescent="0.35">
      <c r="A32" s="30">
        <v>29</v>
      </c>
      <c r="B32" s="23" t="s">
        <v>5</v>
      </c>
      <c r="C32" s="185" t="s">
        <v>63</v>
      </c>
      <c r="D32" s="186"/>
      <c r="E32" s="30">
        <v>29</v>
      </c>
      <c r="F32" s="61" t="s">
        <v>1</v>
      </c>
      <c r="G32" s="181" t="s">
        <v>29</v>
      </c>
      <c r="H32" s="182"/>
      <c r="I32" s="30">
        <v>29</v>
      </c>
      <c r="J32" s="33" t="s">
        <v>3</v>
      </c>
      <c r="K32" s="44" t="s">
        <v>130</v>
      </c>
      <c r="L32" s="48"/>
      <c r="M32" s="30">
        <v>29</v>
      </c>
      <c r="N32" s="33" t="s">
        <v>6</v>
      </c>
      <c r="O32" s="166" t="s">
        <v>59</v>
      </c>
      <c r="P32" s="167"/>
    </row>
    <row r="33" spans="1:16" ht="18" customHeight="1" thickBot="1" x14ac:dyDescent="0.4">
      <c r="A33" s="30">
        <v>30</v>
      </c>
      <c r="B33" s="38" t="s">
        <v>6</v>
      </c>
      <c r="C33" s="39" t="s">
        <v>126</v>
      </c>
      <c r="D33" s="62"/>
      <c r="E33" s="63">
        <v>30</v>
      </c>
      <c r="F33" s="64" t="s">
        <v>2</v>
      </c>
      <c r="G33" s="65"/>
      <c r="H33" s="66"/>
      <c r="I33" s="30">
        <v>30</v>
      </c>
      <c r="J33" s="61" t="s">
        <v>4</v>
      </c>
      <c r="K33" s="67"/>
      <c r="L33" s="68"/>
      <c r="M33" s="30">
        <v>30</v>
      </c>
      <c r="N33" s="61" t="s">
        <v>0</v>
      </c>
      <c r="O33" s="166" t="s">
        <v>59</v>
      </c>
      <c r="P33" s="167"/>
    </row>
    <row r="34" spans="1:16" ht="18" customHeight="1" thickBot="1" x14ac:dyDescent="0.4">
      <c r="A34" s="63">
        <v>31</v>
      </c>
      <c r="B34" s="64" t="s">
        <v>0</v>
      </c>
      <c r="C34" s="69"/>
      <c r="D34" s="70" t="s">
        <v>16</v>
      </c>
      <c r="E34" s="71"/>
      <c r="F34" s="71"/>
      <c r="G34" s="72"/>
      <c r="H34" s="72"/>
      <c r="I34" s="63">
        <v>31</v>
      </c>
      <c r="J34" s="64" t="s">
        <v>5</v>
      </c>
      <c r="K34" s="65"/>
      <c r="L34" s="66"/>
      <c r="M34" s="63">
        <v>31</v>
      </c>
      <c r="N34" s="64" t="s">
        <v>1</v>
      </c>
      <c r="O34" s="187" t="s">
        <v>19</v>
      </c>
      <c r="P34" s="188"/>
    </row>
    <row r="35" spans="1:16" ht="25" customHeight="1" thickBot="1" x14ac:dyDescent="0.4">
      <c r="A35" s="73"/>
      <c r="B35" s="73"/>
      <c r="C35" s="73"/>
      <c r="D35" s="73"/>
      <c r="E35" s="74"/>
      <c r="F35" s="74"/>
      <c r="G35" s="73"/>
      <c r="H35" s="73"/>
      <c r="I35" s="73"/>
      <c r="J35" s="74"/>
      <c r="K35" s="75"/>
      <c r="L35" s="76"/>
      <c r="M35" s="191">
        <v>46266</v>
      </c>
      <c r="N35" s="192"/>
      <c r="O35" s="192"/>
      <c r="P35" s="193"/>
    </row>
    <row r="36" spans="1:16" ht="20" customHeight="1" thickBot="1" x14ac:dyDescent="0.4">
      <c r="A36" s="159"/>
      <c r="B36" s="159"/>
      <c r="C36" s="77" t="s">
        <v>32</v>
      </c>
      <c r="D36" s="78"/>
      <c r="E36" s="160"/>
      <c r="F36" s="160"/>
      <c r="G36" s="164" t="s">
        <v>133</v>
      </c>
      <c r="H36" s="165"/>
      <c r="I36" s="161"/>
      <c r="J36" s="161"/>
      <c r="K36" s="164" t="s">
        <v>22</v>
      </c>
      <c r="L36" s="165"/>
      <c r="M36" s="1">
        <v>12</v>
      </c>
      <c r="N36" s="2" t="s">
        <v>6</v>
      </c>
      <c r="O36" s="155" t="s">
        <v>61</v>
      </c>
      <c r="P36" s="156"/>
    </row>
    <row r="37" spans="1:16" ht="18" customHeight="1" thickBot="1" x14ac:dyDescent="0.4">
      <c r="A37" s="162"/>
      <c r="B37" s="162"/>
      <c r="C37" s="164" t="s">
        <v>134</v>
      </c>
      <c r="D37" s="165"/>
      <c r="E37" s="163"/>
      <c r="F37" s="163"/>
      <c r="G37" s="79" t="s">
        <v>135</v>
      </c>
      <c r="H37" s="80"/>
      <c r="I37" s="189"/>
      <c r="J37" s="189"/>
      <c r="K37" s="190" t="s">
        <v>23</v>
      </c>
      <c r="L37" s="190"/>
      <c r="M37" s="3">
        <v>13</v>
      </c>
      <c r="N37" s="4" t="s">
        <v>0</v>
      </c>
      <c r="O37" s="157"/>
      <c r="P37" s="158"/>
    </row>
  </sheetData>
  <mergeCells count="75">
    <mergeCell ref="O34:P34"/>
    <mergeCell ref="G36:H36"/>
    <mergeCell ref="K36:L36"/>
    <mergeCell ref="I37:J37"/>
    <mergeCell ref="K37:L37"/>
    <mergeCell ref="M35:P35"/>
    <mergeCell ref="O31:P31"/>
    <mergeCell ref="C32:D32"/>
    <mergeCell ref="G32:H32"/>
    <mergeCell ref="O32:P32"/>
    <mergeCell ref="O33:P33"/>
    <mergeCell ref="C28:D28"/>
    <mergeCell ref="G28:H28"/>
    <mergeCell ref="O28:P28"/>
    <mergeCell ref="O29:P29"/>
    <mergeCell ref="O30:P30"/>
    <mergeCell ref="G26:H26"/>
    <mergeCell ref="K26:L26"/>
    <mergeCell ref="O26:P26"/>
    <mergeCell ref="G27:H27"/>
    <mergeCell ref="O27:P27"/>
    <mergeCell ref="O24:P24"/>
    <mergeCell ref="C25:D25"/>
    <mergeCell ref="G25:H25"/>
    <mergeCell ref="K25:L25"/>
    <mergeCell ref="O25:P25"/>
    <mergeCell ref="C22:D22"/>
    <mergeCell ref="G22:H22"/>
    <mergeCell ref="O22:P22"/>
    <mergeCell ref="C23:D23"/>
    <mergeCell ref="K23:L23"/>
    <mergeCell ref="O23:P23"/>
    <mergeCell ref="G20:H20"/>
    <mergeCell ref="K20:L20"/>
    <mergeCell ref="O20:P20"/>
    <mergeCell ref="C21:D21"/>
    <mergeCell ref="O21:P21"/>
    <mergeCell ref="C18:D18"/>
    <mergeCell ref="G18:H18"/>
    <mergeCell ref="K18:L18"/>
    <mergeCell ref="O18:P18"/>
    <mergeCell ref="G19:H19"/>
    <mergeCell ref="K19:L19"/>
    <mergeCell ref="O19:P19"/>
    <mergeCell ref="A1:P1"/>
    <mergeCell ref="G4:H4"/>
    <mergeCell ref="O5:P5"/>
    <mergeCell ref="K6:L6"/>
    <mergeCell ref="O7:P7"/>
    <mergeCell ref="A2:D2"/>
    <mergeCell ref="E2:H2"/>
    <mergeCell ref="I2:L2"/>
    <mergeCell ref="M2:P2"/>
    <mergeCell ref="C7:D7"/>
    <mergeCell ref="G8:H8"/>
    <mergeCell ref="G11:H11"/>
    <mergeCell ref="K11:L11"/>
    <mergeCell ref="O12:P12"/>
    <mergeCell ref="K13:L13"/>
    <mergeCell ref="C14:D14"/>
    <mergeCell ref="C15:D15"/>
    <mergeCell ref="G15:H15"/>
    <mergeCell ref="O36:P37"/>
    <mergeCell ref="A36:B36"/>
    <mergeCell ref="E36:F36"/>
    <mergeCell ref="I36:J36"/>
    <mergeCell ref="A37:B37"/>
    <mergeCell ref="E37:F37"/>
    <mergeCell ref="C37:D37"/>
    <mergeCell ref="O15:P15"/>
    <mergeCell ref="C16:D16"/>
    <mergeCell ref="K16:L16"/>
    <mergeCell ref="O16:P16"/>
    <mergeCell ref="K17:L17"/>
    <mergeCell ref="O17:P17"/>
  </mergeCells>
  <printOptions horizontalCentered="1" verticalCentered="1"/>
  <pageMargins left="0" right="0" top="0" bottom="0" header="0" footer="0"/>
  <pageSetup paperSize="9" scale="8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58C6-16D5-B444-AFC8-A33D57216BEC}">
  <sheetPr>
    <pageSetUpPr fitToPage="1"/>
  </sheetPr>
  <dimension ref="A1:AE34"/>
  <sheetViews>
    <sheetView workbookViewId="0">
      <selection sqref="A1:XFD1048576"/>
    </sheetView>
  </sheetViews>
  <sheetFormatPr defaultColWidth="8.81640625" defaultRowHeight="14.5" x14ac:dyDescent="0.35"/>
  <cols>
    <col min="1" max="1" width="8.90625" style="8" customWidth="1"/>
    <col min="2" max="14" width="12.81640625" style="7" customWidth="1"/>
  </cols>
  <sheetData>
    <row r="1" spans="1:31" ht="30" customHeight="1" x14ac:dyDescent="0.5">
      <c r="A1" s="10" t="s">
        <v>147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31" ht="24" customHeight="1" thickBot="1" x14ac:dyDescent="0.55000000000000004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31" ht="26" customHeight="1" thickBot="1" x14ac:dyDescent="0.55000000000000004">
      <c r="A3" s="10"/>
      <c r="B3" s="126" t="s">
        <v>51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5" customFormat="1" ht="18" customHeight="1" thickBot="1" x14ac:dyDescent="0.4">
      <c r="B4" s="201" t="s">
        <v>13</v>
      </c>
      <c r="C4" s="202"/>
      <c r="D4" s="201" t="s">
        <v>12</v>
      </c>
      <c r="E4" s="202"/>
      <c r="F4" s="201" t="s">
        <v>11</v>
      </c>
      <c r="G4" s="202"/>
      <c r="H4" s="201" t="s">
        <v>10</v>
      </c>
      <c r="I4" s="202"/>
      <c r="J4" s="201" t="s">
        <v>9</v>
      </c>
      <c r="K4" s="202"/>
      <c r="L4" s="199" t="s">
        <v>52</v>
      </c>
      <c r="M4" s="127" t="s">
        <v>53</v>
      </c>
      <c r="N4" s="128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s="5" customFormat="1" ht="18" customHeight="1" thickBot="1" x14ac:dyDescent="0.4">
      <c r="B5" s="203"/>
      <c r="C5" s="204"/>
      <c r="D5" s="203"/>
      <c r="E5" s="204"/>
      <c r="F5" s="203"/>
      <c r="G5" s="204"/>
      <c r="H5" s="203"/>
      <c r="I5" s="204"/>
      <c r="J5" s="203"/>
      <c r="K5" s="204"/>
      <c r="L5" s="200"/>
      <c r="M5" s="129" t="s">
        <v>13</v>
      </c>
      <c r="N5" s="129" t="s">
        <v>12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s="5" customFormat="1" ht="30" customHeight="1" thickBot="1" x14ac:dyDescent="0.4">
      <c r="A6" s="130"/>
      <c r="B6" s="131" t="s">
        <v>41</v>
      </c>
      <c r="C6" s="131" t="s">
        <v>49</v>
      </c>
      <c r="D6" s="131" t="s">
        <v>41</v>
      </c>
      <c r="E6" s="131" t="s">
        <v>49</v>
      </c>
      <c r="F6" s="131" t="s">
        <v>41</v>
      </c>
      <c r="G6" s="131" t="s">
        <v>49</v>
      </c>
      <c r="H6" s="131" t="s">
        <v>41</v>
      </c>
      <c r="I6" s="131" t="s">
        <v>49</v>
      </c>
      <c r="J6" s="131" t="s">
        <v>41</v>
      </c>
      <c r="K6" s="131" t="s">
        <v>49</v>
      </c>
      <c r="L6" s="132" t="s">
        <v>50</v>
      </c>
      <c r="M6" s="132" t="s">
        <v>50</v>
      </c>
      <c r="N6" s="132" t="s">
        <v>50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s="6" customFormat="1" ht="18" customHeight="1" thickBot="1" x14ac:dyDescent="0.4">
      <c r="A7" s="133"/>
      <c r="B7" s="134">
        <v>46199</v>
      </c>
      <c r="C7" s="133"/>
      <c r="D7" s="134">
        <v>46183</v>
      </c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31" s="6" customFormat="1" ht="18" customHeight="1" thickBot="1" x14ac:dyDescent="0.4">
      <c r="A8" s="135"/>
      <c r="B8" s="136">
        <v>46211</v>
      </c>
      <c r="C8" s="133"/>
      <c r="D8" s="136">
        <v>46188</v>
      </c>
      <c r="E8" s="136">
        <f>D8</f>
        <v>46188</v>
      </c>
      <c r="F8" s="136">
        <v>46148</v>
      </c>
      <c r="G8" s="133"/>
      <c r="H8" s="133"/>
      <c r="I8" s="133"/>
      <c r="J8" s="133"/>
      <c r="K8" s="133"/>
      <c r="L8" s="136" t="s">
        <v>58</v>
      </c>
      <c r="M8" s="133"/>
      <c r="N8" s="133"/>
    </row>
    <row r="9" spans="1:31" s="6" customFormat="1" ht="18" customHeight="1" thickBot="1" x14ac:dyDescent="0.4">
      <c r="A9" s="135"/>
      <c r="B9" s="136">
        <v>46216</v>
      </c>
      <c r="C9" s="136">
        <v>45846</v>
      </c>
      <c r="D9" s="136">
        <v>46192</v>
      </c>
      <c r="E9" s="136">
        <f t="shared" ref="E9:E14" si="0">D9</f>
        <v>46192</v>
      </c>
      <c r="F9" s="136">
        <v>46153</v>
      </c>
      <c r="G9" s="136">
        <f>F9</f>
        <v>46153</v>
      </c>
      <c r="H9" s="136">
        <v>46181</v>
      </c>
      <c r="I9" s="136">
        <f>H9</f>
        <v>46181</v>
      </c>
      <c r="J9" s="136">
        <v>46143</v>
      </c>
      <c r="K9" s="133"/>
      <c r="L9" s="136" t="s">
        <v>42</v>
      </c>
      <c r="M9" s="133"/>
      <c r="N9" s="133"/>
    </row>
    <row r="10" spans="1:31" s="6" customFormat="1" ht="18" customHeight="1" thickBot="1" x14ac:dyDescent="0.4">
      <c r="A10" s="135"/>
      <c r="B10" s="136">
        <v>46220</v>
      </c>
      <c r="C10" s="136">
        <v>45851</v>
      </c>
      <c r="D10" s="136">
        <v>46204</v>
      </c>
      <c r="E10" s="136">
        <f t="shared" si="0"/>
        <v>46204</v>
      </c>
      <c r="F10" s="136">
        <v>46157</v>
      </c>
      <c r="G10" s="136">
        <f t="shared" ref="G10:G14" si="1">F10</f>
        <v>46157</v>
      </c>
      <c r="H10" s="136">
        <v>46185</v>
      </c>
      <c r="I10" s="136">
        <f t="shared" ref="I10:I14" si="2">H10</f>
        <v>46185</v>
      </c>
      <c r="J10" s="136">
        <v>38845</v>
      </c>
      <c r="K10" s="133"/>
      <c r="L10" s="136" t="s">
        <v>65</v>
      </c>
      <c r="M10" s="133"/>
      <c r="N10" s="133"/>
    </row>
    <row r="11" spans="1:31" s="6" customFormat="1" ht="18" customHeight="1" x14ac:dyDescent="0.35">
      <c r="A11" s="135"/>
      <c r="B11" s="136">
        <v>46225</v>
      </c>
      <c r="C11" s="136">
        <v>45855</v>
      </c>
      <c r="D11" s="136">
        <v>46209</v>
      </c>
      <c r="E11" s="136">
        <f t="shared" si="0"/>
        <v>46209</v>
      </c>
      <c r="F11" s="136">
        <v>46162</v>
      </c>
      <c r="G11" s="136">
        <f t="shared" si="1"/>
        <v>46162</v>
      </c>
      <c r="H11" s="136">
        <v>46190</v>
      </c>
      <c r="I11" s="136">
        <f t="shared" si="2"/>
        <v>46190</v>
      </c>
      <c r="J11" s="136">
        <v>46155</v>
      </c>
      <c r="K11" s="136">
        <f>J11</f>
        <v>46155</v>
      </c>
      <c r="L11" s="136" t="s">
        <v>64</v>
      </c>
      <c r="M11" s="133"/>
      <c r="N11" s="133"/>
    </row>
    <row r="12" spans="1:31" s="6" customFormat="1" ht="18" customHeight="1" x14ac:dyDescent="0.35">
      <c r="A12" s="135"/>
      <c r="B12" s="136">
        <v>46227</v>
      </c>
      <c r="C12" s="136">
        <v>45860</v>
      </c>
      <c r="D12" s="136">
        <v>46213</v>
      </c>
      <c r="E12" s="136">
        <f t="shared" si="0"/>
        <v>46213</v>
      </c>
      <c r="F12" s="136">
        <v>46169</v>
      </c>
      <c r="G12" s="136">
        <f t="shared" si="1"/>
        <v>46169</v>
      </c>
      <c r="H12" s="136">
        <v>46195</v>
      </c>
      <c r="I12" s="136">
        <f t="shared" si="2"/>
        <v>46195</v>
      </c>
      <c r="J12" s="136">
        <v>46160</v>
      </c>
      <c r="K12" s="136">
        <f>J12</f>
        <v>46160</v>
      </c>
      <c r="L12" s="195">
        <v>45857</v>
      </c>
      <c r="M12" s="136" t="s">
        <v>148</v>
      </c>
      <c r="N12" s="136" t="s">
        <v>148</v>
      </c>
    </row>
    <row r="13" spans="1:31" s="6" customFormat="1" ht="18" customHeight="1" x14ac:dyDescent="0.35">
      <c r="A13" s="137" t="s">
        <v>37</v>
      </c>
      <c r="B13" s="136">
        <v>46230</v>
      </c>
      <c r="C13" s="136">
        <v>45862</v>
      </c>
      <c r="D13" s="136">
        <v>46218</v>
      </c>
      <c r="E13" s="136">
        <f t="shared" si="0"/>
        <v>46218</v>
      </c>
      <c r="F13" s="136">
        <v>46174</v>
      </c>
      <c r="G13" s="136">
        <f t="shared" si="1"/>
        <v>46174</v>
      </c>
      <c r="H13" s="136">
        <v>46202</v>
      </c>
      <c r="I13" s="136">
        <f t="shared" si="2"/>
        <v>46202</v>
      </c>
      <c r="J13" s="138">
        <v>46164</v>
      </c>
      <c r="K13" s="136">
        <f>J13</f>
        <v>46164</v>
      </c>
      <c r="L13" s="195"/>
      <c r="M13" s="136" t="s">
        <v>42</v>
      </c>
      <c r="N13" s="136" t="s">
        <v>42</v>
      </c>
    </row>
    <row r="14" spans="1:31" s="6" customFormat="1" ht="18" customHeight="1" thickBot="1" x14ac:dyDescent="0.4">
      <c r="A14" s="139" t="s">
        <v>39</v>
      </c>
      <c r="B14" s="138">
        <v>46232</v>
      </c>
      <c r="C14" s="136">
        <v>45865</v>
      </c>
      <c r="D14" s="138">
        <v>46223</v>
      </c>
      <c r="E14" s="136">
        <f t="shared" si="0"/>
        <v>46223</v>
      </c>
      <c r="F14" s="138">
        <v>46178</v>
      </c>
      <c r="G14" s="136">
        <f t="shared" si="1"/>
        <v>46178</v>
      </c>
      <c r="H14" s="138">
        <v>46206</v>
      </c>
      <c r="I14" s="136">
        <f t="shared" si="2"/>
        <v>46206</v>
      </c>
      <c r="J14" s="136">
        <v>46171</v>
      </c>
      <c r="K14" s="136">
        <f>J14</f>
        <v>46171</v>
      </c>
      <c r="L14" s="196"/>
      <c r="M14" s="138">
        <v>45836</v>
      </c>
      <c r="N14" s="138">
        <f>J15</f>
        <v>46176</v>
      </c>
    </row>
    <row r="15" spans="1:31" s="6" customFormat="1" ht="33.65" customHeight="1" thickBot="1" x14ac:dyDescent="0.4">
      <c r="A15" s="131" t="s">
        <v>40</v>
      </c>
      <c r="B15" s="140">
        <v>46243</v>
      </c>
      <c r="C15" s="141">
        <v>46236</v>
      </c>
      <c r="D15" s="140">
        <f>$B$15</f>
        <v>46243</v>
      </c>
      <c r="E15" s="141">
        <f>$C$15</f>
        <v>46236</v>
      </c>
      <c r="F15" s="140">
        <f>$B$15</f>
        <v>46243</v>
      </c>
      <c r="G15" s="141">
        <f>$C$15</f>
        <v>46236</v>
      </c>
      <c r="H15" s="140">
        <f>$B$15</f>
        <v>46243</v>
      </c>
      <c r="I15" s="141">
        <f>$C$15</f>
        <v>46236</v>
      </c>
      <c r="J15" s="140">
        <v>46176</v>
      </c>
      <c r="K15" s="141">
        <f>J15</f>
        <v>46176</v>
      </c>
      <c r="L15" s="205" t="s">
        <v>149</v>
      </c>
      <c r="M15" s="206"/>
      <c r="N15" s="143">
        <f>M14</f>
        <v>45836</v>
      </c>
    </row>
    <row r="16" spans="1:31" ht="21.65" customHeight="1" thickBot="1" x14ac:dyDescent="0.4"/>
    <row r="17" spans="1:14" ht="26" customHeight="1" thickBot="1" x14ac:dyDescent="0.55000000000000004">
      <c r="B17" s="207" t="s">
        <v>54</v>
      </c>
      <c r="C17" s="208"/>
      <c r="D17" s="208"/>
      <c r="E17" s="208"/>
      <c r="F17" s="208"/>
      <c r="G17" s="208"/>
      <c r="H17" s="208"/>
      <c r="I17" s="209"/>
    </row>
    <row r="18" spans="1:14" ht="36" customHeight="1" thickBot="1" x14ac:dyDescent="0.4">
      <c r="B18" s="144" t="s">
        <v>150</v>
      </c>
      <c r="C18" s="144" t="s">
        <v>150</v>
      </c>
      <c r="D18" s="144" t="s">
        <v>151</v>
      </c>
      <c r="E18" s="144" t="s">
        <v>101</v>
      </c>
      <c r="F18" s="197" t="s">
        <v>55</v>
      </c>
      <c r="G18" s="145" t="s">
        <v>56</v>
      </c>
      <c r="H18" s="210" t="s">
        <v>14</v>
      </c>
      <c r="I18" s="211"/>
    </row>
    <row r="19" spans="1:14" ht="30" customHeight="1" thickBot="1" x14ac:dyDescent="0.4">
      <c r="A19" s="131" t="s">
        <v>36</v>
      </c>
      <c r="B19" s="146" t="s">
        <v>41</v>
      </c>
      <c r="C19" s="146" t="s">
        <v>49</v>
      </c>
      <c r="D19" s="147" t="s">
        <v>41</v>
      </c>
      <c r="E19" s="147" t="s">
        <v>49</v>
      </c>
      <c r="F19" s="198"/>
      <c r="G19" s="132" t="s">
        <v>50</v>
      </c>
      <c r="H19" s="131" t="s">
        <v>41</v>
      </c>
      <c r="I19" s="131" t="s">
        <v>49</v>
      </c>
      <c r="J19"/>
      <c r="K19"/>
      <c r="L19"/>
      <c r="M19"/>
      <c r="N19"/>
    </row>
    <row r="20" spans="1:14" ht="18" customHeight="1" thickBot="1" x14ac:dyDescent="0.4">
      <c r="A20" s="133"/>
      <c r="B20" s="133"/>
      <c r="C20" s="133"/>
      <c r="D20" s="133"/>
      <c r="E20" s="133"/>
      <c r="F20" s="133"/>
      <c r="G20" s="133"/>
      <c r="H20" s="137" t="s">
        <v>62</v>
      </c>
      <c r="I20" s="133"/>
    </row>
    <row r="21" spans="1:14" ht="18" customHeight="1" thickBot="1" x14ac:dyDescent="0.4">
      <c r="A21" s="133"/>
      <c r="B21" s="133"/>
      <c r="C21" s="133"/>
      <c r="D21" s="133"/>
      <c r="E21" s="133"/>
      <c r="F21" s="148" t="s">
        <v>42</v>
      </c>
      <c r="G21" s="133"/>
      <c r="H21" s="136" t="str">
        <f>D22</f>
        <v>By 31-May</v>
      </c>
      <c r="I21" s="133"/>
    </row>
    <row r="22" spans="1:14" ht="18" customHeight="1" thickBot="1" x14ac:dyDescent="0.4">
      <c r="A22" s="133"/>
      <c r="B22" s="137" t="s">
        <v>58</v>
      </c>
      <c r="C22" s="137" t="str">
        <f>B22</f>
        <v>By 31-May</v>
      </c>
      <c r="D22" s="137" t="s">
        <v>58</v>
      </c>
      <c r="E22" s="137" t="str">
        <f>D22</f>
        <v>By 31-May</v>
      </c>
      <c r="F22" s="137" t="s">
        <v>43</v>
      </c>
      <c r="G22" s="137" t="s">
        <v>43</v>
      </c>
      <c r="H22" s="136" t="str">
        <f>F21</f>
        <v>By 14-Jun</v>
      </c>
      <c r="I22" s="136" t="str">
        <f t="shared" ref="I22:I25" si="3">H22</f>
        <v>By 14-Jun</v>
      </c>
    </row>
    <row r="23" spans="1:14" ht="18" customHeight="1" thickBot="1" x14ac:dyDescent="0.4">
      <c r="A23" s="133"/>
      <c r="B23" s="137" t="s">
        <v>42</v>
      </c>
      <c r="C23" s="137" t="str">
        <f>B23</f>
        <v>By 14-Jun</v>
      </c>
      <c r="D23" s="137" t="s">
        <v>42</v>
      </c>
      <c r="E23" s="137" t="str">
        <f>D23</f>
        <v>By 14-Jun</v>
      </c>
      <c r="F23" s="137" t="s">
        <v>44</v>
      </c>
      <c r="G23" s="137" t="s">
        <v>44</v>
      </c>
      <c r="H23" s="136" t="s">
        <v>65</v>
      </c>
      <c r="I23" s="136" t="str">
        <f t="shared" si="3"/>
        <v>By 25-Jun</v>
      </c>
    </row>
    <row r="24" spans="1:14" ht="18" customHeight="1" thickBot="1" x14ac:dyDescent="0.4">
      <c r="A24" s="133"/>
      <c r="B24" s="137" t="s">
        <v>43</v>
      </c>
      <c r="C24" s="137" t="str">
        <f>B24</f>
        <v>By 28-Jun</v>
      </c>
      <c r="D24" s="137" t="s">
        <v>43</v>
      </c>
      <c r="E24" s="137" t="str">
        <f>D24</f>
        <v>By 28-Jun</v>
      </c>
      <c r="F24" s="137" t="s">
        <v>45</v>
      </c>
      <c r="G24" s="137" t="s">
        <v>45</v>
      </c>
      <c r="H24" s="136" t="s">
        <v>64</v>
      </c>
      <c r="I24" s="136" t="str">
        <f t="shared" si="3"/>
        <v>By 5-Jul</v>
      </c>
    </row>
    <row r="25" spans="1:14" ht="18" customHeight="1" x14ac:dyDescent="0.35">
      <c r="A25" s="133"/>
      <c r="B25" s="137" t="s">
        <v>44</v>
      </c>
      <c r="C25" s="137" t="str">
        <f>B25</f>
        <v>By 12-Jul</v>
      </c>
      <c r="D25" s="137" t="s">
        <v>44</v>
      </c>
      <c r="E25" s="137" t="str">
        <f>D25</f>
        <v>By 12-Jul</v>
      </c>
      <c r="F25" s="137" t="s">
        <v>46</v>
      </c>
      <c r="G25" s="137" t="s">
        <v>48</v>
      </c>
      <c r="H25" s="136" t="s">
        <v>44</v>
      </c>
      <c r="I25" s="136" t="str">
        <f t="shared" si="3"/>
        <v>By 12-Jul</v>
      </c>
    </row>
    <row r="26" spans="1:14" ht="18" customHeight="1" x14ac:dyDescent="0.35">
      <c r="A26" s="149" t="s">
        <v>37</v>
      </c>
      <c r="B26" s="137" t="s">
        <v>38</v>
      </c>
      <c r="C26" s="137" t="s">
        <v>38</v>
      </c>
      <c r="D26" s="137" t="s">
        <v>38</v>
      </c>
      <c r="E26" s="137" t="s">
        <v>38</v>
      </c>
      <c r="F26" s="136" t="s">
        <v>47</v>
      </c>
      <c r="G26" s="137" t="s">
        <v>57</v>
      </c>
      <c r="H26" s="136">
        <v>45854</v>
      </c>
      <c r="I26" s="136">
        <f>H26</f>
        <v>45854</v>
      </c>
    </row>
    <row r="27" spans="1:14" ht="18" customHeight="1" thickBot="1" x14ac:dyDescent="0.4">
      <c r="A27" s="150" t="s">
        <v>39</v>
      </c>
      <c r="B27" s="138">
        <v>45867</v>
      </c>
      <c r="C27" s="138">
        <v>45865</v>
      </c>
      <c r="D27" s="138">
        <v>45867</v>
      </c>
      <c r="E27" s="138">
        <v>45865</v>
      </c>
      <c r="F27" s="138">
        <v>46277</v>
      </c>
      <c r="G27" s="138">
        <v>46278</v>
      </c>
      <c r="H27" s="138">
        <v>46226</v>
      </c>
      <c r="I27" s="136">
        <f>H27</f>
        <v>46226</v>
      </c>
    </row>
    <row r="28" spans="1:14" ht="33.65" customHeight="1" thickBot="1" x14ac:dyDescent="0.4">
      <c r="A28" s="151" t="s">
        <v>40</v>
      </c>
      <c r="B28" s="152">
        <v>45878</v>
      </c>
      <c r="C28" s="142">
        <v>45871</v>
      </c>
      <c r="D28" s="140">
        <v>45878</v>
      </c>
      <c r="E28" s="140">
        <v>45871</v>
      </c>
      <c r="F28" s="140">
        <f>F27</f>
        <v>46277</v>
      </c>
      <c r="G28" s="140">
        <f>G27</f>
        <v>46278</v>
      </c>
      <c r="H28" s="140">
        <f>$B$15</f>
        <v>46243</v>
      </c>
      <c r="I28" s="141">
        <v>46236</v>
      </c>
    </row>
    <row r="30" spans="1:14" x14ac:dyDescent="0.35">
      <c r="A30" s="194" t="s">
        <v>152</v>
      </c>
      <c r="B30" s="194"/>
      <c r="C30" s="194"/>
      <c r="D30" s="194"/>
      <c r="E30" s="194"/>
      <c r="F30" s="194"/>
      <c r="G30" s="194"/>
      <c r="H30" s="194"/>
      <c r="I30" s="194"/>
    </row>
    <row r="31" spans="1:14" x14ac:dyDescent="0.3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3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3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</sheetData>
  <mergeCells count="12">
    <mergeCell ref="A30:I30"/>
    <mergeCell ref="L12:L14"/>
    <mergeCell ref="F18:F19"/>
    <mergeCell ref="L4:L5"/>
    <mergeCell ref="B4:C5"/>
    <mergeCell ref="D4:E5"/>
    <mergeCell ref="F4:G5"/>
    <mergeCell ref="H4:I5"/>
    <mergeCell ref="J4:K5"/>
    <mergeCell ref="L15:M15"/>
    <mergeCell ref="B17:I17"/>
    <mergeCell ref="H18:I18"/>
  </mergeCells>
  <printOptions horizontalCentered="1" verticalCentered="1"/>
  <pageMargins left="0" right="0" top="0" bottom="0" header="0" footer="0"/>
  <pageSetup paperSize="9" scale="88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5A0B-8B75-9143-B128-D2B07A30CF46}">
  <sheetPr>
    <pageSetUpPr fitToPage="1"/>
  </sheetPr>
  <dimension ref="A1:D28"/>
  <sheetViews>
    <sheetView tabSelected="1" topLeftCell="A7" workbookViewId="0">
      <selection activeCell="G14" sqref="G14"/>
    </sheetView>
  </sheetViews>
  <sheetFormatPr defaultRowHeight="15.5" x14ac:dyDescent="0.35"/>
  <cols>
    <col min="1" max="1" width="22.90625" style="123" customWidth="1"/>
    <col min="2" max="2" width="86" style="123" customWidth="1"/>
    <col min="3" max="3" width="10.81640625" style="124" customWidth="1"/>
    <col min="4" max="4" width="17.08984375" style="120" customWidth="1"/>
    <col min="5" max="16384" width="8.7265625" style="125"/>
  </cols>
  <sheetData>
    <row r="1" spans="1:4" s="86" customFormat="1" ht="46.75" customHeight="1" thickBot="1" x14ac:dyDescent="0.4">
      <c r="A1" s="82" t="s">
        <v>24</v>
      </c>
      <c r="B1" s="83" t="s">
        <v>66</v>
      </c>
      <c r="C1" s="84" t="s">
        <v>67</v>
      </c>
      <c r="D1" s="85" t="s">
        <v>136</v>
      </c>
    </row>
    <row r="2" spans="1:4" s="91" customFormat="1" x14ac:dyDescent="0.35">
      <c r="A2" s="87" t="s">
        <v>68</v>
      </c>
      <c r="B2" s="88" t="s">
        <v>69</v>
      </c>
      <c r="C2" s="89">
        <v>4</v>
      </c>
      <c r="D2" s="90" t="s">
        <v>103</v>
      </c>
    </row>
    <row r="3" spans="1:4" s="96" customFormat="1" x14ac:dyDescent="0.35">
      <c r="A3" s="92" t="s">
        <v>68</v>
      </c>
      <c r="B3" s="93" t="s">
        <v>70</v>
      </c>
      <c r="C3" s="94">
        <v>4</v>
      </c>
      <c r="D3" s="95" t="s">
        <v>104</v>
      </c>
    </row>
    <row r="4" spans="1:4" s="101" customFormat="1" x14ac:dyDescent="0.35">
      <c r="A4" s="97" t="s">
        <v>71</v>
      </c>
      <c r="B4" s="98" t="s">
        <v>72</v>
      </c>
      <c r="C4" s="99">
        <v>4</v>
      </c>
      <c r="D4" s="100" t="s">
        <v>102</v>
      </c>
    </row>
    <row r="5" spans="1:4" s="91" customFormat="1" x14ac:dyDescent="0.35">
      <c r="A5" s="102" t="s">
        <v>73</v>
      </c>
      <c r="B5" s="103" t="s">
        <v>74</v>
      </c>
      <c r="C5" s="104">
        <v>4</v>
      </c>
      <c r="D5" s="105" t="s">
        <v>115</v>
      </c>
    </row>
    <row r="6" spans="1:4" s="96" customFormat="1" x14ac:dyDescent="0.35">
      <c r="A6" s="92" t="s">
        <v>73</v>
      </c>
      <c r="B6" s="93" t="s">
        <v>75</v>
      </c>
      <c r="C6" s="94">
        <v>4</v>
      </c>
      <c r="D6" s="95" t="s">
        <v>108</v>
      </c>
    </row>
    <row r="7" spans="1:4" s="101" customFormat="1" x14ac:dyDescent="0.35">
      <c r="A7" s="106" t="s">
        <v>76</v>
      </c>
      <c r="B7" s="107" t="s">
        <v>137</v>
      </c>
      <c r="C7" s="99">
        <v>6</v>
      </c>
      <c r="D7" s="100" t="s">
        <v>107</v>
      </c>
    </row>
    <row r="8" spans="1:4" s="101" customFormat="1" x14ac:dyDescent="0.35">
      <c r="A8" s="97" t="s">
        <v>77</v>
      </c>
      <c r="B8" s="98" t="s">
        <v>78</v>
      </c>
      <c r="C8" s="99">
        <v>4</v>
      </c>
      <c r="D8" s="100" t="s">
        <v>105</v>
      </c>
    </row>
    <row r="9" spans="1:4" s="101" customFormat="1" x14ac:dyDescent="0.35">
      <c r="A9" s="97" t="s">
        <v>138</v>
      </c>
      <c r="B9" s="98" t="s">
        <v>139</v>
      </c>
      <c r="C9" s="99">
        <v>6</v>
      </c>
      <c r="D9" s="100" t="s">
        <v>109</v>
      </c>
    </row>
    <row r="10" spans="1:4" s="108" customFormat="1" x14ac:dyDescent="0.35">
      <c r="A10" s="102" t="s">
        <v>79</v>
      </c>
      <c r="B10" s="103" t="s">
        <v>80</v>
      </c>
      <c r="C10" s="104">
        <v>4</v>
      </c>
      <c r="D10" s="105" t="s">
        <v>110</v>
      </c>
    </row>
    <row r="11" spans="1:4" s="109" customFormat="1" x14ac:dyDescent="0.35">
      <c r="A11" s="92" t="s">
        <v>79</v>
      </c>
      <c r="B11" s="93" t="s">
        <v>81</v>
      </c>
      <c r="C11" s="94">
        <v>4</v>
      </c>
      <c r="D11" s="95" t="s">
        <v>111</v>
      </c>
    </row>
    <row r="12" spans="1:4" s="110" customFormat="1" x14ac:dyDescent="0.35">
      <c r="A12" s="97" t="s">
        <v>117</v>
      </c>
      <c r="B12" s="98" t="s">
        <v>82</v>
      </c>
      <c r="C12" s="99">
        <v>4</v>
      </c>
      <c r="D12" s="100" t="s">
        <v>113</v>
      </c>
    </row>
    <row r="13" spans="1:4" s="108" customFormat="1" x14ac:dyDescent="0.35">
      <c r="A13" s="102" t="s">
        <v>83</v>
      </c>
      <c r="B13" s="103" t="s">
        <v>84</v>
      </c>
      <c r="C13" s="104">
        <v>4</v>
      </c>
      <c r="D13" s="105" t="s">
        <v>105</v>
      </c>
    </row>
    <row r="14" spans="1:4" s="109" customFormat="1" x14ac:dyDescent="0.35">
      <c r="A14" s="92" t="s">
        <v>83</v>
      </c>
      <c r="B14" s="93" t="s">
        <v>85</v>
      </c>
      <c r="C14" s="94">
        <v>4</v>
      </c>
      <c r="D14" s="95" t="s">
        <v>118</v>
      </c>
    </row>
    <row r="15" spans="1:4" s="108" customFormat="1" x14ac:dyDescent="0.35">
      <c r="A15" s="102" t="s">
        <v>86</v>
      </c>
      <c r="B15" s="103" t="s">
        <v>87</v>
      </c>
      <c r="C15" s="104">
        <v>4</v>
      </c>
      <c r="D15" s="105" t="s">
        <v>112</v>
      </c>
    </row>
    <row r="16" spans="1:4" s="109" customFormat="1" x14ac:dyDescent="0.35">
      <c r="A16" s="92" t="s">
        <v>86</v>
      </c>
      <c r="B16" s="93" t="s">
        <v>88</v>
      </c>
      <c r="C16" s="94">
        <v>4</v>
      </c>
      <c r="D16" s="95" t="s">
        <v>114</v>
      </c>
    </row>
    <row r="17" spans="1:4" s="110" customFormat="1" x14ac:dyDescent="0.35">
      <c r="A17" s="97" t="s">
        <v>116</v>
      </c>
      <c r="B17" s="98" t="s">
        <v>140</v>
      </c>
      <c r="C17" s="99">
        <v>6</v>
      </c>
      <c r="D17" s="100" t="s">
        <v>107</v>
      </c>
    </row>
    <row r="18" spans="1:4" s="110" customFormat="1" x14ac:dyDescent="0.35">
      <c r="A18" s="97" t="s">
        <v>89</v>
      </c>
      <c r="B18" s="98" t="s">
        <v>90</v>
      </c>
      <c r="C18" s="99">
        <v>4</v>
      </c>
      <c r="D18" s="100" t="s">
        <v>103</v>
      </c>
    </row>
    <row r="19" spans="1:4" s="110" customFormat="1" x14ac:dyDescent="0.35">
      <c r="A19" s="97" t="s">
        <v>91</v>
      </c>
      <c r="B19" s="98" t="s">
        <v>92</v>
      </c>
      <c r="C19" s="99">
        <v>4</v>
      </c>
      <c r="D19" s="100" t="s">
        <v>115</v>
      </c>
    </row>
    <row r="20" spans="1:4" s="108" customFormat="1" x14ac:dyDescent="0.35">
      <c r="A20" s="102" t="s">
        <v>100</v>
      </c>
      <c r="B20" s="103" t="s">
        <v>94</v>
      </c>
      <c r="C20" s="104">
        <v>4</v>
      </c>
      <c r="D20" s="105" t="s">
        <v>106</v>
      </c>
    </row>
    <row r="21" spans="1:4" s="109" customFormat="1" x14ac:dyDescent="0.35">
      <c r="A21" s="92" t="s">
        <v>93</v>
      </c>
      <c r="B21" s="93" t="s">
        <v>95</v>
      </c>
      <c r="C21" s="94">
        <v>4</v>
      </c>
      <c r="D21" s="95" t="s">
        <v>118</v>
      </c>
    </row>
    <row r="22" spans="1:4" s="108" customFormat="1" x14ac:dyDescent="0.35">
      <c r="A22" s="102" t="s">
        <v>93</v>
      </c>
      <c r="B22" s="103" t="s">
        <v>97</v>
      </c>
      <c r="C22" s="104">
        <v>6</v>
      </c>
      <c r="D22" s="105" t="s">
        <v>102</v>
      </c>
    </row>
    <row r="23" spans="1:4" s="109" customFormat="1" x14ac:dyDescent="0.35">
      <c r="A23" s="92" t="s">
        <v>96</v>
      </c>
      <c r="B23" s="93" t="s">
        <v>141</v>
      </c>
      <c r="C23" s="94">
        <v>6</v>
      </c>
      <c r="D23" s="95" t="s">
        <v>102</v>
      </c>
    </row>
    <row r="24" spans="1:4" s="110" customFormat="1" x14ac:dyDescent="0.35">
      <c r="A24" s="111" t="s">
        <v>142</v>
      </c>
      <c r="B24" s="112" t="s">
        <v>143</v>
      </c>
      <c r="C24" s="113">
        <v>4</v>
      </c>
      <c r="D24" s="114" t="s">
        <v>153</v>
      </c>
    </row>
    <row r="25" spans="1:4" s="110" customFormat="1" ht="16" thickBot="1" x14ac:dyDescent="0.4">
      <c r="A25" s="115" t="s">
        <v>144</v>
      </c>
      <c r="B25" s="116" t="s">
        <v>145</v>
      </c>
      <c r="C25" s="117">
        <v>4</v>
      </c>
      <c r="D25" s="118" t="s">
        <v>153</v>
      </c>
    </row>
    <row r="26" spans="1:4" s="121" customFormat="1" x14ac:dyDescent="0.35">
      <c r="A26" s="119"/>
      <c r="B26" s="119"/>
      <c r="C26" s="120"/>
      <c r="D26" s="120"/>
    </row>
    <row r="27" spans="1:4" s="121" customFormat="1" ht="20" x14ac:dyDescent="0.4">
      <c r="A27" s="119"/>
      <c r="B27" s="122" t="s">
        <v>146</v>
      </c>
      <c r="C27" s="120"/>
      <c r="D27" s="120"/>
    </row>
    <row r="28" spans="1:4" s="121" customFormat="1" x14ac:dyDescent="0.35">
      <c r="A28" s="119"/>
      <c r="B28" s="119"/>
      <c r="C28" s="120"/>
      <c r="D28" s="120"/>
    </row>
  </sheetData>
  <printOptions horizontalCentered="1" verticalCentered="1"/>
  <pageMargins left="0" right="0" top="0.5" bottom="0" header="0" footer="0"/>
  <pageSetup paperSize="9" scale="9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Final Calendar for 2026</vt:lpstr>
      <vt:lpstr>Competition Dates for 2026</vt:lpstr>
      <vt:lpstr>Venues</vt:lpstr>
      <vt:lpstr>'Competition Dates for 2026'!Print_Area</vt:lpstr>
      <vt:lpstr>'Final Calendar for 2026'!Print_Area</vt:lpstr>
      <vt:lpstr>Venues!Print_Area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Eamon O'Flynn</dc:creator>
  <cp:lastModifiedBy>John Tucker</cp:lastModifiedBy>
  <cp:lastPrinted>2025-07-30T14:53:41Z</cp:lastPrinted>
  <dcterms:created xsi:type="dcterms:W3CDTF">2024-05-29T12:01:26Z</dcterms:created>
  <dcterms:modified xsi:type="dcterms:W3CDTF">2025-10-13T14:40:03Z</dcterms:modified>
</cp:coreProperties>
</file>